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840" activeTab="11"/>
  </bookViews>
  <sheets>
    <sheet name="EnglishTarget" sheetId="20" r:id="rId1"/>
    <sheet name="Hope" sheetId="3" r:id="rId2"/>
    <sheet name="H Math" sheetId="19" r:id="rId3"/>
    <sheet name="H Engineering" sheetId="4" r:id="rId4"/>
    <sheet name="H IT" sheetId="13" r:id="rId5"/>
    <sheet name="H English" sheetId="18" r:id="rId6"/>
    <sheet name="아이뉴턴" sheetId="21" r:id="rId7"/>
    <sheet name="math" sheetId="6" r:id="rId8"/>
    <sheet name="math2" sheetId="7" r:id="rId9"/>
    <sheet name="math3" sheetId="8" r:id="rId10"/>
    <sheet name="health" sheetId="17" r:id="rId11"/>
    <sheet name="LIB_2019" sheetId="15" r:id="rId12"/>
    <sheet name="LIB_Retry" sheetId="16" r:id="rId13"/>
  </sheets>
  <definedNames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51" i="15" l="1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<sst xmlns="http://schemas.openxmlformats.org/spreadsheetml/2006/main" count="1465" uniqueCount="984">
  <si>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</si>
  <si>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</si>
  <si>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</si>
  <si>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</si>
  <si>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</si>
  <si>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</si>
  <si>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</si>
  <si>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</si>
  <si>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</si>
  <si>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</si>
  <si>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</si>
  <si>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</si>
  <si>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</si>
  <si>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</si>
  <si>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</si>
  <si>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</si>
  <si>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</si>
  <si>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</si>
  <si>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</si>
  <si>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</si>
  <si>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</si>
  <si>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</si>
  <si>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</si>
  <si>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</si>
  <si>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</si>
  <si>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</si>
  <si>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</si>
  <si>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</si>
  <si>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</si>
  <si>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</si>
  <si>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</si>
  <si>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</si>
  <si>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</si>
  <si>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</si>
  <si>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돋움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</si>
  <si>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</si>
  <si>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</si>
  <si>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</si>
  <si>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</si>
  <si>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</si>
  <si>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</si>
  <si>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</si>
  <si>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</si>
  <si>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</si>
  <si>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</si>
  <si>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</si>
  <si>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돋움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돋움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</si>
  <si>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</si>
  <si>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</si>
  <si>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</si>
  <si>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</si>
  <si>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</si>
  <si>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</si>
  <si>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</si>
  <si>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</si>
  <si>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</si>
  <si>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</si>
  <si>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</si>
  <si>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</si>
  <si>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</si>
  <si>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돋움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</si>
  <si>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</si>
  <si>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</si>
  <si>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</si>
  <si>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</si>
  <si>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돋움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</si>
  <si>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</si>
  <si>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</si>
  <si>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</si>
  <si>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</si>
  <si>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</si>
  <si>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</si>
  <si>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</si>
  <si>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</si>
  <si>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</si>
  <si>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</si>
  <si>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</si>
  <si>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</si>
  <si>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</si>
  <si>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</si>
  <si>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</si>
  <si>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</si>
  <si>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돋움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</si>
  <si>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</si>
  <si>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</si>
  <si>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</si>
  <si>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</si>
  <si>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</si>
  <si>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</si>
  <si>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돋움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</si>
  <si>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</si>
  <si>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</si>
  <si>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</si>
  <si>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</si>
  <si>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</si>
  <si>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돋움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</si>
  <si>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</si>
  <si>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</si>
  <si>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</si>
  <si>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</si>
  <si>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돋움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</si>
  <si>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</si>
  <si>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</si>
  <si>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</si>
  <si>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</si>
  <si>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</si>
  <si>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돋움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</si>
  <si>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</si>
  <si>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</si>
  <si>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</si>
  <si>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</si>
  <si>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</si>
  <si>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</si>
  <si>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</si>
  <si>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</si>
  <si>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</si>
  <si>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</si>
  <si>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</si>
  <si>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</si>
  <si>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</si>
  <si>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</si>
  <si>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</si>
  <si>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</si>
  <si>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</si>
  <si>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</si>
  <si>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</si>
  <si>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</si>
  <si>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</si>
  <si>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</si>
  <si>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</si>
  <si>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</si>
  <si>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</si>
  <si>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</si>
  <si>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</si>
  <si>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</si>
  <si>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</si>
  <si>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</si>
  <si>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</si>
  <si>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</si>
  <si>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</si>
  <si>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</si>
  <si>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</si>
  <si>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</si>
  <si>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</si>
  <si>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</si>
  <si>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</si>
  <si>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</si>
  <si>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</si>
  <si>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</si>
  <si>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</si>
  <si>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</si>
  <si>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</si>
  <si>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</si>
  <si>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</si>
  <si>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</si>
  <si>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</si>
  <si>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</si>
  <si>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</si>
  <si>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</si>
  <si>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</si>
  <si>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</si>
  <si>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</si>
  <si>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</si>
  <si>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</si>
  <si>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</si>
  <si>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</si>
  <si>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</si>
  <si>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</si>
  <si>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</si>
  <si>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</si>
  <si>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</si>
  <si>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</si>
  <si>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</si>
  <si>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</si>
  <si>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</si>
  <si>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</si>
  <si>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</si>
  <si>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</si>
  <si>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</si>
  <si>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</si>
  <si>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</si>
  <si>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</si>
  <si>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</si>
  <si>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</si>
  <si>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</si>
  <si>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</si>
  <si>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</si>
  <si>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</si>
  <si>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</si>
  <si>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</si>
  <si>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</si>
  <si>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</si>
  <si>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</si>
  <si>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</si>
  <si>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</si>
  <si>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</si>
  <si>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돋움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</si>
  <si>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</si>
  <si>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돋움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</si>
  <si>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</si>
  <si>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</si>
  <si>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</si>
  <si>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</si>
  <si>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</si>
  <si>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</si>
  <si>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</si>
  <si>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</si>
  <si>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</si>
  <si>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</si>
  <si>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</si>
  <si>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</si>
  <si>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</si>
  <si>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</si>
  <si>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</si>
  <si>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</si>
  <si>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</si>
  <si>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돋움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</si>
  <si>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</si>
  <si>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</si>
  <si>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</si>
  <si>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</si>
  <si>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</si>
  <si>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</si>
  <si>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</si>
  <si>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</si>
  <si>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</si>
  <si>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</si>
  <si>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</si>
  <si>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</si>
  <si>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</si>
  <si>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</si>
  <si>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</si>
  <si>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</si>
  <si>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</si>
  <si>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</si>
  <si>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</si>
  <si>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</si>
  <si>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</si>
  <si>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</si>
  <si>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돋움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</si>
  <si>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</si>
  <si>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</si>
  <si>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</si>
  <si>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</si>
  <si>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</si>
  <si>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</si>
  <si>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</si>
  <si>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</si>
  <si>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</si>
  <si>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</si>
  <si>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</si>
  <si>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</si>
  <si>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</si>
  <si>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</si>
  <si>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</si>
  <si>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</si>
  <si>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</si>
  <si>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</si>
  <si>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</si>
  <si>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</si>
  <si>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</si>
  <si>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</si>
  <si>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</si>
  <si>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</si>
  <si>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돋움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</si>
  <si>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</si>
  <si>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</si>
  <si>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</si>
  <si>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</si>
  <si>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</si>
  <si>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</si>
  <si>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</si>
  <si>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</si>
  <si>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</si>
  <si>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</si>
  <si>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</si>
  <si>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</si>
  <si>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</si>
  <si>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</si>
  <si>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</si>
  <si>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</si>
  <si>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</si>
  <si>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</si>
  <si>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</si>
  <si>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t>성포</t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</si>
  <si>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</si>
  <si>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</si>
  <si>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</si>
  <si>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</si>
  <si>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</si>
  <si>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</si>
  <si>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</si>
  <si>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</si>
  <si>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</si>
  <si>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</si>
  <si>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</si>
  <si>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</si>
  <si>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</si>
  <si>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</si>
  <si>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</si>
  <si>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돋움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</si>
  <si>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</si>
  <si>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</si>
  <si>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</si>
  <si>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</si>
  <si>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</si>
  <si>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(박코치 기적의) 영어 스피킹</t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</si>
  <si>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</si>
  <si>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</si>
  <si>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</si>
  <si>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</si>
  <si>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</si>
  <si>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</si>
  <si>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</si>
  <si>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</si>
  <si>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</si>
  <si>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</si>
  <si>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</si>
  <si>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</si>
  <si>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</si>
  <si>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</si>
  <si>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</si>
  <si>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</si>
  <si>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</si>
  <si>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</si>
  <si>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</si>
  <si>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</si>
  <si>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</si>
  <si>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</si>
  <si>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</si>
  <si>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</si>
  <si>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</si>
  <si>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</si>
  <si>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</si>
  <si>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</si>
  <si>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</si>
  <si>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</si>
  <si>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</si>
  <si>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</si>
  <si>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</si>
  <si>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</si>
  <si>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</si>
  <si>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</si>
  <si>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</si>
  <si>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</si>
  <si>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</si>
  <si>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</si>
  <si>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</si>
  <si>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</si>
  <si>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</si>
  <si>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</si>
  <si>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</si>
  <si>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</si>
  <si>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</si>
  <si>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</si>
  <si>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</si>
  <si>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</si>
  <si>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</si>
  <si>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</si>
  <si>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</si>
  <si>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</si>
  <si>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</si>
  <si>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</si>
  <si>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</si>
  <si>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</si>
  <si>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</si>
  <si>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</si>
  <si>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</si>
  <si>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</si>
  <si>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</si>
  <si>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</si>
  <si>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</si>
  <si>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</si>
  <si>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</si>
  <si>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</si>
  <si>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</si>
  <si>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</si>
  <si>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</si>
  <si>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</si>
  <si>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</si>
  <si>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</si>
  <si>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</si>
  <si>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</si>
  <si>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</si>
  <si>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중앙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</si>
  <si>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</si>
  <si>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</si>
  <si>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</si>
  <si>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</si>
  <si>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</si>
  <si>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</si>
  <si>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</si>
  <si>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</si>
  <si>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</si>
  <si>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</si>
  <si>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돋움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</si>
  <si>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</si>
  <si>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</si>
  <si>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</si>
  <si>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</si>
  <si>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</si>
  <si>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돋움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</si>
  <si>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</si>
  <si>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</si>
  <si>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</si>
  <si>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</si>
  <si>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</si>
  <si>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</si>
  <si>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</si>
  <si>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</si>
  <si>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</si>
  <si>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</si>
  <si>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</si>
  <si>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</si>
  <si>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</si>
  <si>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</si>
  <si>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</si>
  <si>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</si>
  <si>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</si>
  <si>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</si>
  <si>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</si>
  <si>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</si>
  <si>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</si>
  <si>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</si>
  <si>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</si>
  <si>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</si>
  <si>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</si>
  <si>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</si>
  <si>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</si>
  <si>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</si>
  <si>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</si>
  <si>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</si>
  <si>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</si>
  <si>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</si>
  <si>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</si>
  <si>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</si>
  <si>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</si>
  <si>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</si>
  <si>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</si>
  <si>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</si>
  <si>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</si>
  <si>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</si>
  <si>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중앙,감골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</si>
  <si>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</si>
  <si>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</si>
  <si>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</si>
  <si>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</si>
  <si>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</si>
  <si>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</si>
  <si>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</si>
  <si>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</si>
  <si>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</si>
  <si>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</si>
  <si>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</si>
  <si>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</si>
  <si>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</si>
  <si>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</si>
  <si>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</si>
  <si>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</si>
  <si>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</si>
  <si>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</si>
  <si>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</si>
  <si>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</si>
  <si>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</si>
  <si>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</si>
  <si>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돋움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</si>
  <si>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</si>
  <si>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</si>
  <si>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</si>
  <si>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</si>
  <si>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</si>
  <si>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</si>
  <si>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</si>
  <si>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</si>
  <si>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</si>
  <si>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</si>
  <si>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</si>
  <si>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</si>
  <si>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</si>
  <si>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돋움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</si>
  <si>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</si>
  <si>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</si>
  <si>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</si>
  <si>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</si>
  <si>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</si>
  <si>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</si>
  <si>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</si>
  <si>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</si>
  <si>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</si>
  <si>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</si>
  <si>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</si>
  <si>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</si>
  <si>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</si>
  <si>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</si>
  <si>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</si>
  <si>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</si>
  <si>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</si>
  <si>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</si>
  <si>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</si>
  <si>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</si>
  <si>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</si>
  <si>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</si>
  <si>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</si>
  <si>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</si>
  <si>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</si>
  <si>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</si>
  <si>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</si>
  <si>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</si>
  <si>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</si>
  <si>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</si>
  <si>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</si>
  <si>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</si>
  <si>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</si>
  <si>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</si>
  <si>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</si>
  <si>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</si>
  <si>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</si>
  <si>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</si>
  <si>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</si>
  <si>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</si>
  <si>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</si>
  <si>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</si>
  <si>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</si>
  <si>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</si>
  <si>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</si>
  <si>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</si>
  <si>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</si>
  <si>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</si>
  <si>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</si>
  <si>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</si>
  <si>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</si>
  <si>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</si>
  <si>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</si>
  <si>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</si>
  <si>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</si>
  <si>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</si>
  <si>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</si>
  <si>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</si>
  <si>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</si>
  <si>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</si>
  <si>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</si>
  <si>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</si>
  <si>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</si>
  <si>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</si>
  <si>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</si>
  <si>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</si>
  <si>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</si>
  <si>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</si>
  <si>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</si>
  <si>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</si>
  <si>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</si>
  <si>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</si>
  <si>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</si>
  <si>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</si>
  <si>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</si>
  <si>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</si>
  <si>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</si>
  <si>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</si>
  <si>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</si>
  <si>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</si>
  <si>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</si>
  <si>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</si>
  <si>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</si>
  <si>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</si>
  <si>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</si>
  <si>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</si>
  <si>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</si>
  <si>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</si>
  <si>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</si>
  <si>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</si>
  <si>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</si>
  <si>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</si>
  <si>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</si>
  <si>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</si>
  <si>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</si>
  <si>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</si>
  <si>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</si>
  <si>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</si>
  <si>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</si>
  <si>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</si>
  <si>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</si>
  <si>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</si>
  <si>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</si>
  <si>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</si>
  <si>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</si>
  <si>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</si>
  <si>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</si>
  <si>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</si>
  <si>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</si>
  <si>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</si>
  <si>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</si>
  <si>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</si>
  <si>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</si>
  <si>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</si>
  <si>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</si>
  <si>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</si>
  <si>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</si>
  <si>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</si>
  <si>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</si>
  <si>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</si>
  <si>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</si>
  <si>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</si>
  <si>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</si>
  <si>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</si>
  <si>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</si>
  <si>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</si>
  <si>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</si>
  <si>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</si>
  <si>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</si>
  <si>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</si>
  <si>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</si>
  <si>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</si>
  <si>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</si>
  <si>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</si>
  <si>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</si>
  <si>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</si>
  <si>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</si>
  <si>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</si>
  <si>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</si>
  <si>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</si>
  <si>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</si>
  <si>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</si>
  <si>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</si>
  <si>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</si>
  <si>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</si>
  <si>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</si>
  <si>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</si>
  <si>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</si>
  <si>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</si>
  <si>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</si>
  <si>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</si>
  <si>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</si>
  <si>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</si>
  <si>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</si>
  <si>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</si>
  <si>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</si>
  <si>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</si>
  <si>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</si>
  <si>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</si>
  <si>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</si>
  <si>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</si>
  <si>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</si>
  <si>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</si>
  <si>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</si>
  <si>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</si>
  <si>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</si>
  <si>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</si>
  <si>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</si>
  <si>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</si>
  <si>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</si>
  <si>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</si>
  <si>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</si>
  <si>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</si>
  <si>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</si>
  <si>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</si>
  <si>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</si>
  <si>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</si>
  <si>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</si>
  <si>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</si>
  <si>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</si>
  <si>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</si>
  <si>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</si>
  <si>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</si>
  <si>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</si>
  <si>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</si>
  <si>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</si>
  <si>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</si>
  <si>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</si>
  <si>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</si>
  <si>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</si>
  <si>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</si>
  <si>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</si>
  <si>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</si>
  <si>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</si>
  <si>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</si>
  <si>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</si>
  <si>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</si>
  <si>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</si>
  <si>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</si>
  <si>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</si>
  <si>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</si>
  <si>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</si>
  <si>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</si>
  <si>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</si>
  <si>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</si>
  <si>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</si>
  <si>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</si>
  <si>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</si>
  <si>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</si>
  <si>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</si>
  <si>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</si>
  <si>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</si>
  <si>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</si>
  <si>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</si>
  <si>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</si>
  <si>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</si>
  <si>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</si>
  <si>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</si>
  <si>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</si>
  <si>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</si>
  <si>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</si>
  <si>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</si>
  <si>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</si>
  <si>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</si>
  <si>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</si>
  <si>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</si>
  <si>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</si>
  <si>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</si>
  <si>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</si>
  <si>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</si>
  <si>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</si>
  <si>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</si>
  <si>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</si>
  <si>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</si>
  <si>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</si>
  <si>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</si>
  <si>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</si>
  <si>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</si>
  <si>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</si>
  <si>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</si>
  <si>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</si>
  <si>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</si>
  <si>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</si>
  <si>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</si>
  <si>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</si>
  <si>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</si>
  <si>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</si>
  <si>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</si>
  <si>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</si>
  <si>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</si>
  <si>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</si>
  <si>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</si>
  <si>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</si>
  <si>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</si>
  <si>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</si>
  <si>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</si>
  <si>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</si>
  <si>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</si>
  <si>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</si>
  <si>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</si>
  <si>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</si>
  <si>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</si>
  <si>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</si>
  <si>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</si>
  <si>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</si>
  <si>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</si>
  <si>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</si>
  <si>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</si>
  <si>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</si>
  <si>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</si>
  <si>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</si>
  <si>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</si>
  <si>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</si>
  <si>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</si>
  <si>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</si>
  <si>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</si>
  <si>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</si>
  <si>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</si>
  <si>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</si>
  <si>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</si>
  <si>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</si>
  <si>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</si>
  <si>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</si>
  <si>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</si>
  <si>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돋움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</si>
  <si>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돋움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</si>
  <si>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</si>
  <si>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돋움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</si>
  <si>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</si>
  <si>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돋움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</si>
  <si>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</si>
  <si>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</si>
  <si>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</si>
  <si>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돋움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</si>
  <si>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돋움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돋움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돋움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</si>
  <si>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</si>
  <si>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</si>
  <si>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</si>
  <si>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</si>
  <si>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돋움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</si>
  <si>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</si>
  <si>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돋움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돋움"/>
        <family val="3"/>
        <charset val="129"/>
        <scheme val="minor"/>
      </rPr>
      <t>만들기</t>
    </r>
    <phoneticPr fontId="2" type="noConversion"/>
  </si>
  <si>
    <t>중앙</t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</si>
  <si>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</si>
  <si>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</si>
  <si>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</si>
  <si>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</si>
  <si>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</si>
  <si>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</si>
  <si>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</si>
  <si>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</si>
  <si>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</si>
  <si>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돋움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</si>
  <si>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</si>
  <si>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</si>
  <si>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</si>
  <si>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</si>
  <si>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</si>
  <si>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</si>
  <si>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</si>
  <si>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</si>
  <si>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</si>
  <si>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</si>
  <si>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</si>
  <si>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</si>
  <si>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</si>
  <si>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</si>
  <si>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</si>
  <si>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</si>
  <si>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돋움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</si>
  <si>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</si>
  <si>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</si>
  <si>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</si>
  <si>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</si>
  <si>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돋움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</si>
  <si>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</si>
  <si>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</si>
  <si>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</si>
  <si>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</si>
  <si>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</si>
  <si>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</si>
  <si>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</si>
  <si>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</si>
  <si>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</si>
  <si>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돋움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</si>
  <si>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</si>
  <si>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</si>
  <si>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</si>
  <si>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</si>
  <si>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</si>
  <si>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</si>
  <si>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</si>
  <si>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</si>
  <si>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</si>
  <si>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</si>
  <si>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</si>
  <si>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대부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</si>
  <si>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</si>
  <si>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</si>
  <si>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</si>
  <si>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</si>
  <si>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돋움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</si>
  <si>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</si>
  <si>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</si>
  <si>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</si>
  <si>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</si>
  <si>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</si>
  <si>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</si>
  <si>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</si>
  <si>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</si>
  <si>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</si>
  <si>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</si>
  <si>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</si>
  <si>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</si>
  <si>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</si>
  <si>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</si>
  <si>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</si>
  <si>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</si>
  <si>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돋움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돋움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</si>
  <si>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</si>
  <si>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</si>
  <si>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</si>
  <si>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</si>
  <si>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</si>
  <si>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</si>
  <si>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</si>
  <si>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</si>
  <si>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</si>
  <si>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</si>
  <si>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</si>
  <si>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</si>
  <si>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</si>
  <si>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</si>
  <si>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</si>
  <si>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</si>
  <si>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</si>
  <si>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</si>
  <si>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</si>
  <si>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</si>
  <si>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</si>
  <si>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돋움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</si>
  <si>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</si>
  <si>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</si>
  <si>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</si>
  <si>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</si>
  <si>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</si>
  <si>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</si>
  <si>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돋움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</si>
  <si>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</si>
  <si>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돋움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돋움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</si>
  <si>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</si>
  <si>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</si>
  <si>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</si>
  <si>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</si>
  <si>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</si>
  <si>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</si>
  <si>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</si>
  <si>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</si>
  <si>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</si>
  <si>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</si>
  <si>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</si>
  <si>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</si>
  <si>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</si>
  <si>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돋움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돋움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</si>
  <si>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</si>
  <si>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</si>
  <si>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</si>
  <si>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</si>
  <si>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</si>
  <si>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</si>
  <si>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</si>
  <si>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</si>
  <si>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</si>
  <si>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</si>
  <si>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</si>
  <si>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</si>
  <si>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</si>
  <si>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</si>
  <si>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</si>
  <si>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</si>
  <si>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</si>
  <si>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</si>
  <si>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</si>
  <si>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</si>
  <si>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</si>
  <si>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돋움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</si>
  <si>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</si>
  <si>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</si>
  <si>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</si>
  <si>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</si>
  <si>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</si>
  <si>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</si>
  <si>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</si>
  <si>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돋움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</si>
  <si>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</si>
  <si>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</si>
  <si>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돋움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</si>
  <si>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</si>
  <si>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</si>
  <si>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</si>
  <si>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</si>
  <si>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</si>
  <si>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</si>
  <si>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</si>
  <si>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</si>
  <si>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</si>
  <si>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</si>
  <si>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</si>
  <si>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</si>
  <si>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돋움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ㄴㅂ</t>
    </r>
    <phoneticPr fontId="2" type="noConversion"/>
  </si>
  <si>
    <t>언어 공부:16개 국어를 구사하는 통역사의 언어 공부법</t>
  </si>
  <si>
    <t>반월</t>
    <phoneticPr fontId="2" type="noConversion"/>
  </si>
  <si>
    <r>
      <t xml:space="preserve">707 </t>
    </r>
    <r>
      <rPr>
        <sz val="10"/>
        <color theme="1" tint="0.14996795556505021"/>
        <rFont val="돋움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ㅇㅅ</t>
    </r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</si>
  <si>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</si>
  <si>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돋움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돋움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</si>
  <si>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</si>
  <si>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</si>
  <si>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</si>
  <si>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돋움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돋움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</si>
  <si>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</si>
  <si>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</si>
  <si>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돋움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돋움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</si>
  <si>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</si>
  <si>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</si>
  <si>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</si>
  <si>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</si>
  <si>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돋움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</si>
  <si>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</si>
  <si>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</si>
  <si>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</si>
  <si>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</si>
  <si>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</si>
  <si>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돋움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돋움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</si>
  <si>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</si>
  <si>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</si>
  <si>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</si>
  <si>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돋움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돋움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</si>
  <si>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</si>
  <si>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</si>
  <si>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돋움"/>
        <family val="3"/>
        <charset val="129"/>
        <scheme val="minor"/>
      </rPr>
      <t>ㅂ</t>
    </r>
    <phoneticPr fontId="2" type="noConversion"/>
  </si>
  <si>
    <t>O</t>
    <phoneticPr fontId="2" type="noConversion"/>
  </si>
  <si>
    <t>MON, TUE, WED</t>
    <phoneticPr fontId="2" type="noConversion"/>
  </si>
  <si>
    <t>THU, FRI, SAT</t>
    <phoneticPr fontId="2" type="noConversion"/>
  </si>
  <si>
    <t>SUN, MON, TUE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</si>
</sst>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4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돋움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돋움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돋움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맑은 고딕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돋움"/>
      <family val="3"/>
      <charset val="129"/>
      <scheme val="minor"/>
    </font>
    <font>
      <sz val="10"/>
      <name val="돋움"/>
      <family val="3"/>
      <charset val="129"/>
    </font>
  </fonts>
  <fills count="2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199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11" fillId="4" borderId="0" xfId="0" applyFont="1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2.png"/><Relationship Id="rId2" Type="http://schemas.openxmlformats.org/officeDocument/2006/relationships/image" Target="../media/image281.png"/><Relationship Id="rId1" Type="http://schemas.openxmlformats.org/officeDocument/2006/relationships/image" Target="../media/image28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1.jpeg"/><Relationship Id="rId117" Type="http://schemas.openxmlformats.org/officeDocument/2006/relationships/image" Target="../media/image192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47" Type="http://schemas.openxmlformats.org/officeDocument/2006/relationships/image" Target="../media/image122.jpeg"/><Relationship Id="rId63" Type="http://schemas.openxmlformats.org/officeDocument/2006/relationships/image" Target="../media/image138.jpeg"/><Relationship Id="rId68" Type="http://schemas.openxmlformats.org/officeDocument/2006/relationships/image" Target="../media/image143.jpeg"/><Relationship Id="rId84" Type="http://schemas.openxmlformats.org/officeDocument/2006/relationships/image" Target="../media/image159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6" Type="http://schemas.openxmlformats.org/officeDocument/2006/relationships/image" Target="../media/image91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png"/><Relationship Id="rId37" Type="http://schemas.openxmlformats.org/officeDocument/2006/relationships/image" Target="../media/image112.pn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jpeg"/><Relationship Id="rId17" Type="http://schemas.openxmlformats.org/officeDocument/2006/relationships/image" Target="../media/image92.jpeg"/><Relationship Id="rId33" Type="http://schemas.openxmlformats.org/officeDocument/2006/relationships/image" Target="../media/image108.png"/><Relationship Id="rId38" Type="http://schemas.openxmlformats.org/officeDocument/2006/relationships/image" Target="../media/image113.jpe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jpe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49" Type="http://schemas.openxmlformats.org/officeDocument/2006/relationships/image" Target="../media/image124.jpeg"/><Relationship Id="rId114" Type="http://schemas.openxmlformats.org/officeDocument/2006/relationships/image" Target="../media/image189.jpeg"/><Relationship Id="rId10" Type="http://schemas.openxmlformats.org/officeDocument/2006/relationships/image" Target="../media/image85.jpeg"/><Relationship Id="rId31" Type="http://schemas.openxmlformats.org/officeDocument/2006/relationships/image" Target="../media/image106.png"/><Relationship Id="rId44" Type="http://schemas.openxmlformats.org/officeDocument/2006/relationships/image" Target="../media/image119.jpeg"/><Relationship Id="rId52" Type="http://schemas.openxmlformats.org/officeDocument/2006/relationships/image" Target="../media/image127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png"/><Relationship Id="rId109" Type="http://schemas.openxmlformats.org/officeDocument/2006/relationships/image" Target="../media/image184.jpeg"/><Relationship Id="rId34" Type="http://schemas.openxmlformats.org/officeDocument/2006/relationships/image" Target="../media/image109.jpe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jpe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png"/><Relationship Id="rId24" Type="http://schemas.openxmlformats.org/officeDocument/2006/relationships/image" Target="../media/image99.jpeg"/><Relationship Id="rId40" Type="http://schemas.openxmlformats.org/officeDocument/2006/relationships/image" Target="../media/image115.pn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115" Type="http://schemas.openxmlformats.org/officeDocument/2006/relationships/image" Target="../media/image190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jpeg"/><Relationship Id="rId30" Type="http://schemas.openxmlformats.org/officeDocument/2006/relationships/image" Target="../media/image105.png"/><Relationship Id="rId35" Type="http://schemas.openxmlformats.org/officeDocument/2006/relationships/image" Target="../media/image110.pn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116" Type="http://schemas.openxmlformats.org/officeDocument/2006/relationships/image" Target="../media/image191.jpeg"/><Relationship Id="rId20" Type="http://schemas.openxmlformats.org/officeDocument/2006/relationships/image" Target="../media/image95.jpeg"/><Relationship Id="rId41" Type="http://schemas.openxmlformats.org/officeDocument/2006/relationships/image" Target="../media/image116.jpe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Relationship Id="rId15" Type="http://schemas.openxmlformats.org/officeDocument/2006/relationships/image" Target="../media/image90.jpeg"/><Relationship Id="rId36" Type="http://schemas.openxmlformats.org/officeDocument/2006/relationships/image" Target="../media/image111.pn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5.jpeg"/><Relationship Id="rId18" Type="http://schemas.openxmlformats.org/officeDocument/2006/relationships/image" Target="../media/image210.jpeg"/><Relationship Id="rId26" Type="http://schemas.openxmlformats.org/officeDocument/2006/relationships/image" Target="../media/image218.jpeg"/><Relationship Id="rId3" Type="http://schemas.openxmlformats.org/officeDocument/2006/relationships/image" Target="../media/image195.jpeg"/><Relationship Id="rId21" Type="http://schemas.openxmlformats.org/officeDocument/2006/relationships/image" Target="../media/image213.jpeg"/><Relationship Id="rId7" Type="http://schemas.openxmlformats.org/officeDocument/2006/relationships/image" Target="../media/image199.jpeg"/><Relationship Id="rId12" Type="http://schemas.openxmlformats.org/officeDocument/2006/relationships/image" Target="../media/image204.jpeg"/><Relationship Id="rId17" Type="http://schemas.openxmlformats.org/officeDocument/2006/relationships/image" Target="../media/image209.jpeg"/><Relationship Id="rId25" Type="http://schemas.openxmlformats.org/officeDocument/2006/relationships/image" Target="../media/image217.jpeg"/><Relationship Id="rId33" Type="http://schemas.openxmlformats.org/officeDocument/2006/relationships/image" Target="../media/image225.jpeg"/><Relationship Id="rId2" Type="http://schemas.openxmlformats.org/officeDocument/2006/relationships/image" Target="../media/image194.jpeg"/><Relationship Id="rId16" Type="http://schemas.openxmlformats.org/officeDocument/2006/relationships/image" Target="../media/image208.jpeg"/><Relationship Id="rId20" Type="http://schemas.openxmlformats.org/officeDocument/2006/relationships/image" Target="../media/image212.jpeg"/><Relationship Id="rId29" Type="http://schemas.openxmlformats.org/officeDocument/2006/relationships/image" Target="../media/image221.jpeg"/><Relationship Id="rId1" Type="http://schemas.openxmlformats.org/officeDocument/2006/relationships/image" Target="../media/image193.jpeg"/><Relationship Id="rId6" Type="http://schemas.openxmlformats.org/officeDocument/2006/relationships/image" Target="../media/image198.jpeg"/><Relationship Id="rId11" Type="http://schemas.openxmlformats.org/officeDocument/2006/relationships/image" Target="../media/image203.jpeg"/><Relationship Id="rId24" Type="http://schemas.openxmlformats.org/officeDocument/2006/relationships/image" Target="../media/image216.jpeg"/><Relationship Id="rId32" Type="http://schemas.openxmlformats.org/officeDocument/2006/relationships/image" Target="../media/image224.jpeg"/><Relationship Id="rId5" Type="http://schemas.openxmlformats.org/officeDocument/2006/relationships/image" Target="../media/image197.jpeg"/><Relationship Id="rId15" Type="http://schemas.openxmlformats.org/officeDocument/2006/relationships/image" Target="../media/image207.jpeg"/><Relationship Id="rId23" Type="http://schemas.openxmlformats.org/officeDocument/2006/relationships/image" Target="../media/image215.jpeg"/><Relationship Id="rId28" Type="http://schemas.openxmlformats.org/officeDocument/2006/relationships/image" Target="../media/image220.jpeg"/><Relationship Id="rId10" Type="http://schemas.openxmlformats.org/officeDocument/2006/relationships/image" Target="../media/image202.jpeg"/><Relationship Id="rId19" Type="http://schemas.openxmlformats.org/officeDocument/2006/relationships/image" Target="../media/image211.jpeg"/><Relationship Id="rId31" Type="http://schemas.openxmlformats.org/officeDocument/2006/relationships/image" Target="../media/image223.jpeg"/><Relationship Id="rId4" Type="http://schemas.openxmlformats.org/officeDocument/2006/relationships/image" Target="../media/image196.jpeg"/><Relationship Id="rId9" Type="http://schemas.openxmlformats.org/officeDocument/2006/relationships/image" Target="../media/image201.jpeg"/><Relationship Id="rId14" Type="http://schemas.openxmlformats.org/officeDocument/2006/relationships/image" Target="../media/image206.jpeg"/><Relationship Id="rId22" Type="http://schemas.openxmlformats.org/officeDocument/2006/relationships/image" Target="../media/image214.jpeg"/><Relationship Id="rId27" Type="http://schemas.openxmlformats.org/officeDocument/2006/relationships/image" Target="../media/image219.jpeg"/><Relationship Id="rId30" Type="http://schemas.openxmlformats.org/officeDocument/2006/relationships/image" Target="../media/image222.jpeg"/><Relationship Id="rId8" Type="http://schemas.openxmlformats.org/officeDocument/2006/relationships/image" Target="../media/image20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png"/><Relationship Id="rId13" Type="http://schemas.openxmlformats.org/officeDocument/2006/relationships/image" Target="../media/image238.png"/><Relationship Id="rId18" Type="http://schemas.openxmlformats.org/officeDocument/2006/relationships/image" Target="../media/image243.png"/><Relationship Id="rId3" Type="http://schemas.openxmlformats.org/officeDocument/2006/relationships/image" Target="../media/image228.png"/><Relationship Id="rId21" Type="http://schemas.openxmlformats.org/officeDocument/2006/relationships/image" Target="../media/image246.png"/><Relationship Id="rId7" Type="http://schemas.openxmlformats.org/officeDocument/2006/relationships/image" Target="../media/image232.png"/><Relationship Id="rId12" Type="http://schemas.openxmlformats.org/officeDocument/2006/relationships/image" Target="../media/image237.png"/><Relationship Id="rId17" Type="http://schemas.openxmlformats.org/officeDocument/2006/relationships/image" Target="../media/image242.png"/><Relationship Id="rId25" Type="http://schemas.openxmlformats.org/officeDocument/2006/relationships/image" Target="../media/image250.png"/><Relationship Id="rId2" Type="http://schemas.openxmlformats.org/officeDocument/2006/relationships/image" Target="../media/image227.png"/><Relationship Id="rId16" Type="http://schemas.openxmlformats.org/officeDocument/2006/relationships/image" Target="../media/image241.png"/><Relationship Id="rId20" Type="http://schemas.openxmlformats.org/officeDocument/2006/relationships/image" Target="../media/image245.png"/><Relationship Id="rId1" Type="http://schemas.openxmlformats.org/officeDocument/2006/relationships/image" Target="../media/image226.png"/><Relationship Id="rId6" Type="http://schemas.openxmlformats.org/officeDocument/2006/relationships/image" Target="../media/image231.png"/><Relationship Id="rId11" Type="http://schemas.openxmlformats.org/officeDocument/2006/relationships/image" Target="../media/image236.png"/><Relationship Id="rId24" Type="http://schemas.openxmlformats.org/officeDocument/2006/relationships/image" Target="../media/image249.png"/><Relationship Id="rId5" Type="http://schemas.openxmlformats.org/officeDocument/2006/relationships/image" Target="../media/image230.png"/><Relationship Id="rId15" Type="http://schemas.openxmlformats.org/officeDocument/2006/relationships/image" Target="../media/image240.png"/><Relationship Id="rId23" Type="http://schemas.openxmlformats.org/officeDocument/2006/relationships/image" Target="../media/image248.png"/><Relationship Id="rId10" Type="http://schemas.openxmlformats.org/officeDocument/2006/relationships/image" Target="../media/image235.png"/><Relationship Id="rId19" Type="http://schemas.openxmlformats.org/officeDocument/2006/relationships/image" Target="../media/image244.png"/><Relationship Id="rId4" Type="http://schemas.openxmlformats.org/officeDocument/2006/relationships/image" Target="../media/image229.png"/><Relationship Id="rId9" Type="http://schemas.openxmlformats.org/officeDocument/2006/relationships/image" Target="../media/image234.png"/><Relationship Id="rId14" Type="http://schemas.openxmlformats.org/officeDocument/2006/relationships/image" Target="../media/image239.png"/><Relationship Id="rId22" Type="http://schemas.openxmlformats.org/officeDocument/2006/relationships/image" Target="../media/image24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8.png"/><Relationship Id="rId13" Type="http://schemas.openxmlformats.org/officeDocument/2006/relationships/image" Target="../media/image263.png"/><Relationship Id="rId18" Type="http://schemas.openxmlformats.org/officeDocument/2006/relationships/image" Target="../media/image268.png"/><Relationship Id="rId3" Type="http://schemas.openxmlformats.org/officeDocument/2006/relationships/image" Target="../media/image253.png"/><Relationship Id="rId21" Type="http://schemas.openxmlformats.org/officeDocument/2006/relationships/image" Target="../media/image271.png"/><Relationship Id="rId7" Type="http://schemas.openxmlformats.org/officeDocument/2006/relationships/image" Target="../media/image257.png"/><Relationship Id="rId12" Type="http://schemas.openxmlformats.org/officeDocument/2006/relationships/image" Target="../media/image262.png"/><Relationship Id="rId17" Type="http://schemas.openxmlformats.org/officeDocument/2006/relationships/image" Target="../media/image267.png"/><Relationship Id="rId2" Type="http://schemas.openxmlformats.org/officeDocument/2006/relationships/image" Target="../media/image252.png"/><Relationship Id="rId16" Type="http://schemas.openxmlformats.org/officeDocument/2006/relationships/image" Target="../media/image266.png"/><Relationship Id="rId20" Type="http://schemas.openxmlformats.org/officeDocument/2006/relationships/image" Target="../media/image270.png"/><Relationship Id="rId1" Type="http://schemas.openxmlformats.org/officeDocument/2006/relationships/image" Target="../media/image251.png"/><Relationship Id="rId6" Type="http://schemas.openxmlformats.org/officeDocument/2006/relationships/image" Target="../media/image256.png"/><Relationship Id="rId11" Type="http://schemas.openxmlformats.org/officeDocument/2006/relationships/image" Target="../media/image261.png"/><Relationship Id="rId5" Type="http://schemas.openxmlformats.org/officeDocument/2006/relationships/image" Target="../media/image255.png"/><Relationship Id="rId15" Type="http://schemas.openxmlformats.org/officeDocument/2006/relationships/image" Target="../media/image265.png"/><Relationship Id="rId23" Type="http://schemas.openxmlformats.org/officeDocument/2006/relationships/image" Target="../media/image273.png"/><Relationship Id="rId10" Type="http://schemas.openxmlformats.org/officeDocument/2006/relationships/image" Target="../media/image260.png"/><Relationship Id="rId19" Type="http://schemas.openxmlformats.org/officeDocument/2006/relationships/image" Target="../media/image269.png"/><Relationship Id="rId4" Type="http://schemas.openxmlformats.org/officeDocument/2006/relationships/image" Target="../media/image254.png"/><Relationship Id="rId9" Type="http://schemas.openxmlformats.org/officeDocument/2006/relationships/image" Target="../media/image259.png"/><Relationship Id="rId14" Type="http://schemas.openxmlformats.org/officeDocument/2006/relationships/image" Target="../media/image264.png"/><Relationship Id="rId22" Type="http://schemas.openxmlformats.org/officeDocument/2006/relationships/image" Target="../media/image27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6.png"/><Relationship Id="rId2" Type="http://schemas.openxmlformats.org/officeDocument/2006/relationships/image" Target="../media/image275.png"/><Relationship Id="rId1" Type="http://schemas.openxmlformats.org/officeDocument/2006/relationships/image" Target="../media/image274.png"/><Relationship Id="rId6" Type="http://schemas.openxmlformats.org/officeDocument/2006/relationships/image" Target="../media/image279.png"/><Relationship Id="rId5" Type="http://schemas.openxmlformats.org/officeDocument/2006/relationships/image" Target="../media/image278.png"/><Relationship Id="rId4" Type="http://schemas.openxmlformats.org/officeDocument/2006/relationships/image" Target="../media/image2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</xdr:rowOff>
    </xdr:from>
    <xdr:to>
      <xdr:col>10</xdr:col>
      <xdr:colOff>1158604</xdr:colOff>
      <xdr:row>6</xdr:row>
      <xdr:rowOff>1714500</xdr:rowOff>
    </xdr:to>
    <xdr:pic>
      <xdr:nvPicPr>
        <xdr:cNvPr id="47" name="그림 46" descr="50ë ì¬ê±´ì¼ë¡ ë³´ë ëì ì­ì¬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2550" y="6115051"/>
          <a:ext cx="1158604" cy="1714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1</xdr:col>
      <xdr:colOff>1383579</xdr:colOff>
      <xdr:row>0</xdr:row>
      <xdr:rowOff>1600200</xdr:rowOff>
    </xdr:to>
    <xdr:pic>
      <xdr:nvPicPr>
        <xdr:cNvPr id="62" name="그림 61" descr="헤드 퍼스트 대수학(Head First Algebra)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"/>
          <a:ext cx="1383578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1385763</xdr:colOff>
      <xdr:row>0</xdr:row>
      <xdr:rowOff>1609725</xdr:rowOff>
    </xdr:to>
    <xdr:pic>
      <xdr:nvPicPr>
        <xdr:cNvPr id="63" name="그림 62" descr="Head First Statistics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4075" y="0"/>
          <a:ext cx="1385763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1</xdr:rowOff>
    </xdr:from>
    <xdr:to>
      <xdr:col>3</xdr:col>
      <xdr:colOff>1169149</xdr:colOff>
      <xdr:row>0</xdr:row>
      <xdr:rowOff>1600201</xdr:rowOff>
    </xdr:to>
    <xdr:pic>
      <xdr:nvPicPr>
        <xdr:cNvPr id="128" name="그림 127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1122589</xdr:colOff>
      <xdr:row>0</xdr:row>
      <xdr:rowOff>1571625</xdr:rowOff>
    </xdr:to>
    <xdr:pic>
      <xdr:nvPicPr>
        <xdr:cNvPr id="136" name="그림 135" descr="http://www.youngjin.com/images/book_cover/9788931459852.jpg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0" y="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1158749</xdr:colOff>
      <xdr:row>0</xdr:row>
      <xdr:rowOff>1581150</xdr:rowOff>
    </xdr:to>
    <xdr:pic>
      <xdr:nvPicPr>
        <xdr:cNvPr id="137" name="그림 136" descr="http://www.youngjin.com/images/book_cover/9788931459500.jpg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25800" y="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1163909</xdr:colOff>
      <xdr:row>2</xdr:row>
      <xdr:rowOff>1590675</xdr:rowOff>
    </xdr:to>
    <xdr:pic>
      <xdr:nvPicPr>
        <xdr:cNvPr id="138" name="그림 137" descr="https://gimg.gilbut.co.kr/book/BN002341/rn_view_BN002341.jpg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0</xdr:row>
      <xdr:rowOff>1</xdr:rowOff>
    </xdr:from>
    <xdr:to>
      <xdr:col>12</xdr:col>
      <xdr:colOff>1212273</xdr:colOff>
      <xdr:row>0</xdr:row>
      <xdr:rowOff>1600201</xdr:rowOff>
    </xdr:to>
    <xdr:pic>
      <xdr:nvPicPr>
        <xdr:cNvPr id="139" name="그림 138" descr="https://gimg.gilbut.co.kr/book/BN002328/rn_view_BN002328.jpg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1" y="1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1072365</xdr:colOff>
      <xdr:row>2</xdr:row>
      <xdr:rowOff>1590675</xdr:rowOff>
    </xdr:to>
    <xdr:pic>
      <xdr:nvPicPr>
        <xdr:cNvPr id="140" name="그림 139" descr="https://gimg.gilbut.co.kr/book/BN002010/rn_view_BN002010.jpg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1251950</xdr:colOff>
      <xdr:row>2</xdr:row>
      <xdr:rowOff>1485901</xdr:rowOff>
    </xdr:to>
    <xdr:pic>
      <xdr:nvPicPr>
        <xdr:cNvPr id="141" name="그림 140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1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1215174</xdr:colOff>
      <xdr:row>2</xdr:row>
      <xdr:rowOff>1571625</xdr:rowOff>
    </xdr:to>
    <xdr:pic>
      <xdr:nvPicPr>
        <xdr:cNvPr id="142" name="그림 141" descr="https://gimg.gilbut.co.kr/book/BN002093/rn_view_BN002093.jpg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1</xdr:rowOff>
    </xdr:from>
    <xdr:to>
      <xdr:col>4</xdr:col>
      <xdr:colOff>1134797</xdr:colOff>
      <xdr:row>2</xdr:row>
      <xdr:rowOff>1581151</xdr:rowOff>
    </xdr:to>
    <xdr:pic>
      <xdr:nvPicPr>
        <xdr:cNvPr id="143" name="그림 142" descr="https://gimg.gilbut.co.kr/book/BN001991/rn_view_BN001991.jpg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1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1262370</xdr:colOff>
      <xdr:row>2</xdr:row>
      <xdr:rowOff>1581150</xdr:rowOff>
    </xdr:to>
    <xdr:pic>
      <xdr:nvPicPr>
        <xdr:cNvPr id="145" name="그림 144" descr="객체지향 소프트웨어 공학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1905001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1220751</xdr:colOff>
      <xdr:row>2</xdr:row>
      <xdr:rowOff>1590675</xdr:rowOff>
    </xdr:to>
    <xdr:pic>
      <xdr:nvPicPr>
        <xdr:cNvPr id="146" name="그림 145" descr="객체 지향과 디자인 패턴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1093589</xdr:colOff>
      <xdr:row>2</xdr:row>
      <xdr:rowOff>1590675</xdr:rowOff>
    </xdr:to>
    <xdr:pic>
      <xdr:nvPicPr>
        <xdr:cNvPr id="147" name="그림 146" descr="코딩의 기술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1197542</xdr:colOff>
      <xdr:row>2</xdr:row>
      <xdr:rowOff>1590675</xdr:rowOff>
    </xdr:to>
    <xdr:pic>
      <xdr:nvPicPr>
        <xdr:cNvPr id="148" name="그림 147" descr="자바 객체지향 프로그래밍 입문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1242715</xdr:colOff>
      <xdr:row>2</xdr:row>
      <xdr:rowOff>1590675</xdr:rowOff>
    </xdr:to>
    <xdr:pic>
      <xdr:nvPicPr>
        <xdr:cNvPr id="149" name="그림 148" descr="성공과 실패를 결정하는 1%의 객체 지향 원리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0</xdr:rowOff>
    </xdr:from>
    <xdr:to>
      <xdr:col>10</xdr:col>
      <xdr:colOff>1166755</xdr:colOff>
      <xdr:row>2</xdr:row>
      <xdr:rowOff>1590675</xdr:rowOff>
    </xdr:to>
    <xdr:pic>
      <xdr:nvPicPr>
        <xdr:cNvPr id="150" name="그림 149" descr="https://gimg.gilbut.co.kr/book/BN002245/rn_view_BN002245.jpg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1180728</xdr:colOff>
      <xdr:row>4</xdr:row>
      <xdr:rowOff>1609725</xdr:rowOff>
    </xdr:to>
    <xdr:pic>
      <xdr:nvPicPr>
        <xdr:cNvPr id="151" name="그림 150" descr="https://gimg.gilbut.co.kr/book/BN002243/rn_view_BN002243.jpg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3810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1236276</xdr:colOff>
      <xdr:row>2</xdr:row>
      <xdr:rowOff>1590675</xdr:rowOff>
    </xdr:to>
    <xdr:pic>
      <xdr:nvPicPr>
        <xdr:cNvPr id="152" name="그림 151" descr="https://gimg.gilbut.co.kr/book/BN002001/rn_view_BN002001.jpg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3</xdr:row>
      <xdr:rowOff>190499</xdr:rowOff>
    </xdr:from>
    <xdr:to>
      <xdr:col>3</xdr:col>
      <xdr:colOff>1251081</xdr:colOff>
      <xdr:row>4</xdr:row>
      <xdr:rowOff>1609724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09999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4</xdr:row>
      <xdr:rowOff>0</xdr:rowOff>
    </xdr:from>
    <xdr:to>
      <xdr:col>8</xdr:col>
      <xdr:colOff>1166883</xdr:colOff>
      <xdr:row>4</xdr:row>
      <xdr:rowOff>1590675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381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1235185</xdr:colOff>
      <xdr:row>4</xdr:row>
      <xdr:rowOff>1590675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81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4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1247401</xdr:colOff>
      <xdr:row>8</xdr:row>
      <xdr:rowOff>1600201</xdr:rowOff>
    </xdr:to>
    <xdr:pic>
      <xdr:nvPicPr>
        <xdr:cNvPr id="175" name="그림 174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1" y="7620001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1152781</xdr:colOff>
      <xdr:row>8</xdr:row>
      <xdr:rowOff>1571625</xdr:rowOff>
    </xdr:to>
    <xdr:pic>
      <xdr:nvPicPr>
        <xdr:cNvPr id="176" name="그림 175" descr="https://gimg.gilbut.co.kr/book/BN001484/rn_view_BN001484.jpg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7620000"/>
          <a:ext cx="115278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1247400</xdr:colOff>
      <xdr:row>8</xdr:row>
      <xdr:rowOff>1600200</xdr:rowOff>
    </xdr:to>
    <xdr:pic>
      <xdr:nvPicPr>
        <xdr:cNvPr id="182" name="그림 181" descr="ì½í¬ íì´ì¬(Think Python)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7620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4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4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4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4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4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8</xdr:row>
      <xdr:rowOff>0</xdr:rowOff>
    </xdr:from>
    <xdr:to>
      <xdr:col>9</xdr:col>
      <xdr:colOff>1254333</xdr:colOff>
      <xdr:row>8</xdr:row>
      <xdr:rowOff>1609725</xdr:rowOff>
    </xdr:to>
    <xdr:pic>
      <xdr:nvPicPr>
        <xdr:cNvPr id="205" name="그림 204" descr="https://gimg.gilbut.co.kr/book/BN002411/rn_view_BN002411.jpg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7620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4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1239487</xdr:colOff>
      <xdr:row>14</xdr:row>
      <xdr:rowOff>1590675</xdr:rowOff>
    </xdr:to>
    <xdr:pic>
      <xdr:nvPicPr>
        <xdr:cNvPr id="209" name="그림 20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4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4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4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4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4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4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4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4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1211669</xdr:colOff>
      <xdr:row>18</xdr:row>
      <xdr:rowOff>1590675</xdr:rowOff>
    </xdr:to>
    <xdr:pic>
      <xdr:nvPicPr>
        <xdr:cNvPr id="236" name="그림 235" descr="http://www.youngjin.com/images/book_cover/9788931456738.jpg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1142385</xdr:colOff>
      <xdr:row>18</xdr:row>
      <xdr:rowOff>1609725</xdr:rowOff>
    </xdr:to>
    <xdr:pic>
      <xdr:nvPicPr>
        <xdr:cNvPr id="237" name="그림 236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1</xdr:rowOff>
    </xdr:from>
    <xdr:to>
      <xdr:col>2</xdr:col>
      <xdr:colOff>1282751</xdr:colOff>
      <xdr:row>18</xdr:row>
      <xdr:rowOff>1600201</xdr:rowOff>
    </xdr:to>
    <xdr:pic>
      <xdr:nvPicPr>
        <xdr:cNvPr id="238" name="그림 237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1272480</xdr:colOff>
      <xdr:row>12</xdr:row>
      <xdr:rowOff>1628775</xdr:rowOff>
    </xdr:to>
    <xdr:pic>
      <xdr:nvPicPr>
        <xdr:cNvPr id="114" name="그림 113" descr="https://gimg.gilbut.co.kr/book/BN002416/rn_view_BN002416.jpg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1300393</xdr:colOff>
      <xdr:row>20</xdr:row>
      <xdr:rowOff>1628775</xdr:rowOff>
    </xdr:to>
    <xdr:pic>
      <xdr:nvPicPr>
        <xdr:cNvPr id="115" name="그림 114" descr="C++ ë©í°ì¤ë ë© ì ë³µíê¸°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30039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4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1103008</xdr:colOff>
      <xdr:row>8</xdr:row>
      <xdr:rowOff>1628775</xdr:rowOff>
    </xdr:to>
    <xdr:pic>
      <xdr:nvPicPr>
        <xdr:cNvPr id="120" name="그림 11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1170115</xdr:colOff>
      <xdr:row>8</xdr:row>
      <xdr:rowOff>1619250</xdr:rowOff>
    </xdr:to>
    <xdr:pic>
      <xdr:nvPicPr>
        <xdr:cNvPr id="121" name="그림 120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7620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4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57150</xdr:colOff>
      <xdr:row>8</xdr:row>
      <xdr:rowOff>66675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10</xdr:col>
      <xdr:colOff>66675</xdr:colOff>
      <xdr:row>13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10</xdr:col>
      <xdr:colOff>76200</xdr:colOff>
      <xdr:row>16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7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180975</xdr:rowOff>
    </xdr:from>
    <xdr:to>
      <xdr:col>10</xdr:col>
      <xdr:colOff>47625</xdr:colOff>
      <xdr:row>19</xdr:row>
      <xdr:rowOff>57150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8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10</xdr:col>
      <xdr:colOff>76200</xdr:colOff>
      <xdr:row>23</xdr:row>
      <xdr:rowOff>171450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1900"/>
          <a:ext cx="61722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114300</xdr:rowOff>
    </xdr:from>
    <xdr:to>
      <xdr:col>10</xdr:col>
      <xdr:colOff>57150</xdr:colOff>
      <xdr:row>27</xdr:row>
      <xdr:rowOff>9525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6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10</xdr:col>
      <xdr:colOff>66675</xdr:colOff>
      <xdr:row>33</xdr:row>
      <xdr:rowOff>38100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81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10</xdr:col>
      <xdr:colOff>47625</xdr:colOff>
      <xdr:row>37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57150</xdr:colOff>
      <xdr:row>3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3</xdr:row>
      <xdr:rowOff>152400</xdr:rowOff>
    </xdr:from>
    <xdr:to>
      <xdr:col>21</xdr:col>
      <xdr:colOff>95250</xdr:colOff>
      <xdr:row>6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723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47625</xdr:colOff>
      <xdr:row>6</xdr:row>
      <xdr:rowOff>142875</xdr:rowOff>
    </xdr:from>
    <xdr:to>
      <xdr:col>21</xdr:col>
      <xdr:colOff>76200</xdr:colOff>
      <xdr:row>13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85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13</xdr:row>
      <xdr:rowOff>180975</xdr:rowOff>
    </xdr:from>
    <xdr:to>
      <xdr:col>21</xdr:col>
      <xdr:colOff>85725</xdr:colOff>
      <xdr:row>18</xdr:row>
      <xdr:rowOff>38100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57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19</xdr:row>
      <xdr:rowOff>9525</xdr:rowOff>
    </xdr:from>
    <xdr:to>
      <xdr:col>21</xdr:col>
      <xdr:colOff>123825</xdr:colOff>
      <xdr:row>23</xdr:row>
      <xdr:rowOff>28575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629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24</xdr:row>
      <xdr:rowOff>38100</xdr:rowOff>
    </xdr:from>
    <xdr:to>
      <xdr:col>21</xdr:col>
      <xdr:colOff>133350</xdr:colOff>
      <xdr:row>28</xdr:row>
      <xdr:rowOff>95250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4610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29</xdr:row>
      <xdr:rowOff>57150</xdr:rowOff>
    </xdr:from>
    <xdr:to>
      <xdr:col>21</xdr:col>
      <xdr:colOff>114300</xdr:colOff>
      <xdr:row>33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558165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34</xdr:row>
      <xdr:rowOff>19050</xdr:rowOff>
    </xdr:from>
    <xdr:to>
      <xdr:col>21</xdr:col>
      <xdr:colOff>114300</xdr:colOff>
      <xdr:row>38</xdr:row>
      <xdr:rowOff>38100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649605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133350</xdr:colOff>
      <xdr:row>5</xdr:row>
      <xdr:rowOff>9525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5</xdr:row>
      <xdr:rowOff>85725</xdr:rowOff>
    </xdr:from>
    <xdr:to>
      <xdr:col>32</xdr:col>
      <xdr:colOff>152400</xdr:colOff>
      <xdr:row>9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1038225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10</xdr:row>
      <xdr:rowOff>19050</xdr:rowOff>
    </xdr:from>
    <xdr:to>
      <xdr:col>32</xdr:col>
      <xdr:colOff>152400</xdr:colOff>
      <xdr:row>13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192405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14</xdr:row>
      <xdr:rowOff>19050</xdr:rowOff>
    </xdr:from>
    <xdr:to>
      <xdr:col>32</xdr:col>
      <xdr:colOff>133350</xdr:colOff>
      <xdr:row>18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68605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19</xdr:row>
      <xdr:rowOff>9525</xdr:rowOff>
    </xdr:from>
    <xdr:to>
      <xdr:col>32</xdr:col>
      <xdr:colOff>142875</xdr:colOff>
      <xdr:row>23</xdr:row>
      <xdr:rowOff>57150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362902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38100</xdr:colOff>
      <xdr:row>24</xdr:row>
      <xdr:rowOff>19050</xdr:rowOff>
    </xdr:from>
    <xdr:to>
      <xdr:col>32</xdr:col>
      <xdr:colOff>161925</xdr:colOff>
      <xdr:row>28</xdr:row>
      <xdr:rowOff>38100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9300" y="459105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29</xdr:row>
      <xdr:rowOff>47625</xdr:rowOff>
    </xdr:from>
    <xdr:to>
      <xdr:col>32</xdr:col>
      <xdr:colOff>66675</xdr:colOff>
      <xdr:row>35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5572125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35</xdr:row>
      <xdr:rowOff>171450</xdr:rowOff>
    </xdr:from>
    <xdr:to>
      <xdr:col>32</xdr:col>
      <xdr:colOff>95250</xdr:colOff>
      <xdr:row>39</xdr:row>
      <xdr:rowOff>9525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683895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22</xdr:col>
      <xdr:colOff>28575</xdr:colOff>
      <xdr:row>0</xdr:row>
      <xdr:rowOff>28575</xdr:rowOff>
    </xdr:from>
    <xdr:to>
      <xdr:col>23</xdr:col>
      <xdr:colOff>304800</xdr:colOff>
      <xdr:row>5</xdr:row>
      <xdr:rowOff>38100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>
          <a:off x="13439775" y="28575"/>
          <a:ext cx="885825" cy="9620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38100</xdr:colOff>
      <xdr:row>24</xdr:row>
      <xdr:rowOff>19050</xdr:rowOff>
    </xdr:from>
    <xdr:to>
      <xdr:col>23</xdr:col>
      <xdr:colOff>314325</xdr:colOff>
      <xdr:row>28</xdr:row>
      <xdr:rowOff>142875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>
          <a:off x="13449300" y="4591050"/>
          <a:ext cx="885825" cy="88582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9525</xdr:rowOff>
    </xdr:from>
    <xdr:to>
      <xdr:col>10</xdr:col>
      <xdr:colOff>123825</xdr:colOff>
      <xdr:row>33</xdr:row>
      <xdr:rowOff>85725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4525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171450</xdr:rowOff>
    </xdr:from>
    <xdr:to>
      <xdr:col>10</xdr:col>
      <xdr:colOff>66675</xdr:colOff>
      <xdr:row>38</xdr:row>
      <xdr:rowOff>57150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5795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5</xdr:row>
      <xdr:rowOff>142875</xdr:rowOff>
    </xdr:from>
    <xdr:to>
      <xdr:col>21</xdr:col>
      <xdr:colOff>104775</xdr:colOff>
      <xdr:row>9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1095375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9</xdr:row>
      <xdr:rowOff>104775</xdr:rowOff>
    </xdr:from>
    <xdr:to>
      <xdr:col>21</xdr:col>
      <xdr:colOff>76200</xdr:colOff>
      <xdr:row>13</xdr:row>
      <xdr:rowOff>171450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1819275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14</xdr:row>
      <xdr:rowOff>28575</xdr:rowOff>
    </xdr:from>
    <xdr:to>
      <xdr:col>21</xdr:col>
      <xdr:colOff>95250</xdr:colOff>
      <xdr:row>18</xdr:row>
      <xdr:rowOff>95250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695575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18</xdr:row>
      <xdr:rowOff>142875</xdr:rowOff>
    </xdr:from>
    <xdr:to>
      <xdr:col>21</xdr:col>
      <xdr:colOff>142875</xdr:colOff>
      <xdr:row>22</xdr:row>
      <xdr:rowOff>180975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571875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23</xdr:row>
      <xdr:rowOff>66675</xdr:rowOff>
    </xdr:from>
    <xdr:to>
      <xdr:col>21</xdr:col>
      <xdr:colOff>133350</xdr:colOff>
      <xdr:row>27</xdr:row>
      <xdr:rowOff>123825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448175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28</xdr:row>
      <xdr:rowOff>47625</xdr:rowOff>
    </xdr:from>
    <xdr:to>
      <xdr:col>21</xdr:col>
      <xdr:colOff>95250</xdr:colOff>
      <xdr:row>37</xdr:row>
      <xdr:rowOff>161925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5381625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0</xdr:row>
      <xdr:rowOff>0</xdr:rowOff>
    </xdr:from>
    <xdr:to>
      <xdr:col>32</xdr:col>
      <xdr:colOff>47625</xdr:colOff>
      <xdr:row>3</xdr:row>
      <xdr:rowOff>47625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3</xdr:row>
      <xdr:rowOff>123825</xdr:rowOff>
    </xdr:from>
    <xdr:to>
      <xdr:col>32</xdr:col>
      <xdr:colOff>85725</xdr:colOff>
      <xdr:row>8</xdr:row>
      <xdr:rowOff>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695325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8</xdr:row>
      <xdr:rowOff>19050</xdr:rowOff>
    </xdr:from>
    <xdr:to>
      <xdr:col>32</xdr:col>
      <xdr:colOff>76200</xdr:colOff>
      <xdr:row>15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154305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15</xdr:row>
      <xdr:rowOff>57150</xdr:rowOff>
    </xdr:from>
    <xdr:to>
      <xdr:col>32</xdr:col>
      <xdr:colOff>123825</xdr:colOff>
      <xdr:row>17</xdr:row>
      <xdr:rowOff>161925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29146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18</xdr:row>
      <xdr:rowOff>38100</xdr:rowOff>
    </xdr:from>
    <xdr:to>
      <xdr:col>32</xdr:col>
      <xdr:colOff>104775</xdr:colOff>
      <xdr:row>21</xdr:row>
      <xdr:rowOff>104775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346710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22</xdr:row>
      <xdr:rowOff>9525</xdr:rowOff>
    </xdr:from>
    <xdr:to>
      <xdr:col>32</xdr:col>
      <xdr:colOff>66675</xdr:colOff>
      <xdr:row>25</xdr:row>
      <xdr:rowOff>76200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4200525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28575</xdr:colOff>
      <xdr:row>25</xdr:row>
      <xdr:rowOff>180975</xdr:rowOff>
    </xdr:from>
    <xdr:to>
      <xdr:col>32</xdr:col>
      <xdr:colOff>95250</xdr:colOff>
      <xdr:row>29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9775" y="4943475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19050</xdr:colOff>
      <xdr:row>29</xdr:row>
      <xdr:rowOff>114300</xdr:rowOff>
    </xdr:from>
    <xdr:to>
      <xdr:col>32</xdr:col>
      <xdr:colOff>19050</xdr:colOff>
      <xdr:row>37</xdr:row>
      <xdr:rowOff>66675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0" y="5638800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95250</xdr:colOff>
      <xdr:row>15</xdr:row>
      <xdr:rowOff>57150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123825</xdr:rowOff>
    </xdr:from>
    <xdr:to>
      <xdr:col>10</xdr:col>
      <xdr:colOff>57150</xdr:colOff>
      <xdr:row>20</xdr:row>
      <xdr:rowOff>161925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"/>
          <a:ext cx="615315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9525</xdr:colOff>
      <xdr:row>0</xdr:row>
      <xdr:rowOff>0</xdr:rowOff>
    </xdr:from>
    <xdr:to>
      <xdr:col>21</xdr:col>
      <xdr:colOff>114300</xdr:colOff>
      <xdr:row>21</xdr:row>
      <xdr:rowOff>180975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5125" y="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10</xdr:col>
      <xdr:colOff>66675</xdr:colOff>
      <xdr:row>24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955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123825</xdr:rowOff>
    </xdr:from>
    <xdr:to>
      <xdr:col>10</xdr:col>
      <xdr:colOff>9525</xdr:colOff>
      <xdr:row>27</xdr:row>
      <xdr:rowOff>161925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5825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</xdr:row>
      <xdr:rowOff>123825</xdr:rowOff>
    </xdr:from>
    <xdr:to>
      <xdr:col>1</xdr:col>
      <xdr:colOff>276225</xdr:colOff>
      <xdr:row>27</xdr:row>
      <xdr:rowOff>152400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0" y="4695825"/>
          <a:ext cx="885825" cy="600075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28</xdr:row>
      <xdr:rowOff>85725</xdr:rowOff>
    </xdr:from>
    <xdr:to>
      <xdr:col>10</xdr:col>
      <xdr:colOff>47625</xdr:colOff>
      <xdr:row>30</xdr:row>
      <xdr:rowOff>161925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9725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</xdr:row>
      <xdr:rowOff>76201</xdr:rowOff>
    </xdr:from>
    <xdr:to>
      <xdr:col>1</xdr:col>
      <xdr:colOff>276225</xdr:colOff>
      <xdr:row>30</xdr:row>
      <xdr:rowOff>171451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0" y="5410201"/>
          <a:ext cx="885825" cy="476250"/>
        </a:xfrm>
        <a:prstGeom prst="rect">
          <a:avLst/>
        </a:prstGeom>
        <a:solidFill>
          <a:srgbClr val="92D050">
            <a:alpha val="2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80">
        <v>2019</v>
      </c>
      <c r="B3" s="180"/>
      <c r="C3" s="180"/>
      <c r="D3" s="180"/>
      <c r="E3" s="180"/>
      <c r="F3" s="180"/>
      <c r="G3" s="180"/>
      <c r="H3" s="180"/>
      <c r="I3" s="181">
        <v>2020</v>
      </c>
      <c r="J3" s="181"/>
      <c r="K3" s="181"/>
      <c r="L3" s="181"/>
      <c r="M3" s="181"/>
      <c r="N3" s="181"/>
      <c r="O3" s="181"/>
      <c r="P3" s="181"/>
      <c r="Q3" s="181"/>
      <c r="R3" s="181"/>
      <c r="S3" s="181"/>
      <c r="T3" s="181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774</v>
      </c>
      <c r="B6" s="161"/>
      <c r="C6" s="161"/>
      <c r="D6" s="161"/>
      <c r="E6" s="161"/>
      <c r="F6" s="161"/>
    </row>
    <row r="7" spans="1:20">
      <c r="G7" s="161" t="s">
        <v>766</v>
      </c>
      <c r="H7" s="161"/>
      <c r="I7" s="161"/>
    </row>
    <row r="8" spans="1:20">
      <c r="A8" s="166" t="s">
        <v>781</v>
      </c>
    </row>
    <row r="9" spans="1:20">
      <c r="H9" s="162" t="s">
        <v>770</v>
      </c>
    </row>
    <row r="10" spans="1:20">
      <c r="B10" s="55" t="s">
        <v>764</v>
      </c>
      <c r="C10" s="55"/>
    </row>
    <row r="11" spans="1:20">
      <c r="L11" s="162" t="s">
        <v>771</v>
      </c>
    </row>
    <row r="12" spans="1:20">
      <c r="D12" s="55" t="s">
        <v>765</v>
      </c>
      <c r="E12" s="55"/>
    </row>
    <row r="13" spans="1:20">
      <c r="T13" s="162" t="s">
        <v>772</v>
      </c>
    </row>
    <row r="14" spans="1:20">
      <c r="F14" s="55" t="s">
        <v>767</v>
      </c>
      <c r="G14" s="55"/>
    </row>
    <row r="15" spans="1:20">
      <c r="H15" s="39" t="s">
        <v>768</v>
      </c>
      <c r="I15" s="39"/>
    </row>
    <row r="16" spans="1:20">
      <c r="L16" s="163" t="s">
        <v>773</v>
      </c>
      <c r="O16" s="163"/>
      <c r="R16" s="163"/>
    </row>
    <row r="17" spans="10:11">
      <c r="J17" s="38" t="s">
        <v>769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35" sqref="B35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L5" sqref="L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51"/>
  <sheetViews>
    <sheetView tabSelected="1" workbookViewId="0">
      <pane ySplit="2" topLeftCell="A110" activePane="bottomLeft" state="frozen"/>
      <selection pane="bottomLeft" activeCell="O120" sqref="O120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196">
        <v>2019</v>
      </c>
      <c r="C1" s="196"/>
      <c r="D1" s="196"/>
      <c r="E1" s="196"/>
      <c r="F1" s="196"/>
      <c r="G1" s="196"/>
      <c r="H1" s="196"/>
      <c r="I1" s="196"/>
      <c r="J1" s="196"/>
      <c r="K1" s="196"/>
      <c r="L1" s="196"/>
      <c r="M1" s="196"/>
      <c r="N1" s="196"/>
      <c r="O1" s="196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269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272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274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262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308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262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257</v>
      </c>
      <c r="G34" s="23">
        <v>2007</v>
      </c>
      <c r="H34" s="24" t="s">
        <v>258</v>
      </c>
      <c r="I34" s="22" t="s">
        <v>259</v>
      </c>
      <c r="J34" s="25">
        <v>43506</v>
      </c>
      <c r="K34" s="23" t="s">
        <v>262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260</v>
      </c>
      <c r="G35" s="23">
        <v>2017</v>
      </c>
      <c r="H35" s="24" t="s">
        <v>108</v>
      </c>
      <c r="I35" s="22" t="s">
        <v>261</v>
      </c>
      <c r="J35" s="25">
        <v>43513</v>
      </c>
      <c r="K35" s="23" t="s">
        <v>262</v>
      </c>
      <c r="L35" s="25">
        <f t="shared" si="1"/>
        <v>43534</v>
      </c>
      <c r="M35" s="23"/>
      <c r="N35" s="22"/>
      <c r="O35" s="22"/>
    </row>
    <row r="36" spans="2:15">
      <c r="B36" s="22" t="s">
        <v>281</v>
      </c>
      <c r="C36" s="23"/>
      <c r="D36" s="23"/>
      <c r="E36" s="23"/>
      <c r="F36" s="27" t="s">
        <v>263</v>
      </c>
      <c r="G36" s="23">
        <v>2018</v>
      </c>
      <c r="H36" s="24" t="s">
        <v>108</v>
      </c>
      <c r="I36" s="22" t="s">
        <v>264</v>
      </c>
      <c r="J36" s="25">
        <v>43513</v>
      </c>
      <c r="K36" s="23" t="s">
        <v>265</v>
      </c>
      <c r="L36" s="25">
        <f t="shared" si="1"/>
        <v>43534</v>
      </c>
      <c r="M36" s="23"/>
      <c r="N36" s="22"/>
      <c r="O36" s="22"/>
    </row>
    <row r="37" spans="2:15">
      <c r="B37" s="22" t="s">
        <v>280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280</v>
      </c>
      <c r="C38" s="23"/>
      <c r="D38" s="23"/>
      <c r="E38" s="23"/>
      <c r="F38" s="27" t="s">
        <v>328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304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298</v>
      </c>
      <c r="G39" s="23">
        <v>2017</v>
      </c>
      <c r="H39" s="24" t="s">
        <v>299</v>
      </c>
      <c r="I39" s="22" t="s">
        <v>300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356</v>
      </c>
      <c r="G40" s="23">
        <v>2018</v>
      </c>
      <c r="H40" s="24" t="s">
        <v>299</v>
      </c>
      <c r="I40" s="22" t="s">
        <v>301</v>
      </c>
      <c r="J40" s="25">
        <v>43520</v>
      </c>
      <c r="K40" s="23" t="s">
        <v>304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349</v>
      </c>
      <c r="G41" s="23">
        <v>2018</v>
      </c>
      <c r="H41" s="24" t="s">
        <v>302</v>
      </c>
      <c r="I41" s="22" t="s">
        <v>303</v>
      </c>
      <c r="J41" s="25">
        <v>43520</v>
      </c>
      <c r="K41" s="23" t="s">
        <v>304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386</v>
      </c>
      <c r="E42" s="30"/>
      <c r="F42" s="31" t="s">
        <v>319</v>
      </c>
      <c r="G42" s="30">
        <v>2018</v>
      </c>
      <c r="H42" s="32" t="s">
        <v>320</v>
      </c>
      <c r="I42" s="29" t="s">
        <v>321</v>
      </c>
      <c r="J42" s="33">
        <v>43527</v>
      </c>
      <c r="K42" s="30" t="s">
        <v>336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323</v>
      </c>
      <c r="G43" s="23">
        <v>2018</v>
      </c>
      <c r="H43" s="24" t="s">
        <v>122</v>
      </c>
      <c r="I43" s="22" t="s">
        <v>324</v>
      </c>
      <c r="J43" s="25">
        <v>43527</v>
      </c>
      <c r="K43" s="23" t="s">
        <v>336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387</v>
      </c>
      <c r="G44" s="23">
        <v>2018</v>
      </c>
      <c r="H44" s="24" t="s">
        <v>326</v>
      </c>
      <c r="I44" s="22" t="s">
        <v>327</v>
      </c>
      <c r="J44" s="25">
        <v>43527</v>
      </c>
      <c r="K44" s="23" t="s">
        <v>336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337</v>
      </c>
      <c r="G45" s="23">
        <v>2017</v>
      </c>
      <c r="H45" s="24" t="s">
        <v>338</v>
      </c>
      <c r="I45" s="22" t="s">
        <v>339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340</v>
      </c>
      <c r="G46" s="23">
        <v>2014</v>
      </c>
      <c r="H46" s="24" t="s">
        <v>341</v>
      </c>
      <c r="I46" s="22" t="s">
        <v>342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405</v>
      </c>
      <c r="G47" s="23">
        <v>2017</v>
      </c>
      <c r="H47" s="24" t="s">
        <v>108</v>
      </c>
      <c r="I47" s="22" t="s">
        <v>344</v>
      </c>
      <c r="J47" s="25">
        <v>43534</v>
      </c>
      <c r="K47" s="23" t="s">
        <v>336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412</v>
      </c>
      <c r="E48" s="30"/>
      <c r="F48" s="31" t="s">
        <v>345</v>
      </c>
      <c r="G48" s="30">
        <v>2018</v>
      </c>
      <c r="H48" s="32" t="s">
        <v>346</v>
      </c>
      <c r="I48" s="29" t="s">
        <v>347</v>
      </c>
      <c r="J48" s="33">
        <v>43534</v>
      </c>
      <c r="K48" s="30" t="s">
        <v>403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424</v>
      </c>
      <c r="G49" s="23">
        <v>2017</v>
      </c>
      <c r="H49" s="24" t="s">
        <v>108</v>
      </c>
      <c r="I49" s="22" t="s">
        <v>361</v>
      </c>
      <c r="J49" s="25">
        <v>43541</v>
      </c>
      <c r="K49" s="23" t="s">
        <v>390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362</v>
      </c>
      <c r="G50" s="23">
        <v>2018</v>
      </c>
      <c r="H50" s="24" t="s">
        <v>108</v>
      </c>
      <c r="I50" s="22" t="s">
        <v>363</v>
      </c>
      <c r="J50" s="25">
        <v>43541</v>
      </c>
      <c r="K50" s="23" t="s">
        <v>391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404</v>
      </c>
      <c r="D51" s="23"/>
      <c r="E51" s="23">
        <v>1</v>
      </c>
      <c r="F51" s="27" t="s">
        <v>267</v>
      </c>
      <c r="G51" s="23">
        <v>2018</v>
      </c>
      <c r="H51" s="24" t="s">
        <v>108</v>
      </c>
      <c r="I51" s="22" t="s">
        <v>364</v>
      </c>
      <c r="J51" s="25">
        <v>43541</v>
      </c>
      <c r="K51" s="23" t="s">
        <v>392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365</v>
      </c>
      <c r="G52" s="23">
        <v>2017</v>
      </c>
      <c r="H52" s="24" t="s">
        <v>108</v>
      </c>
      <c r="I52" s="22" t="s">
        <v>366</v>
      </c>
      <c r="J52" s="25">
        <v>43541</v>
      </c>
      <c r="K52" s="23" t="s">
        <v>390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427</v>
      </c>
      <c r="G53" s="23">
        <v>2017</v>
      </c>
      <c r="H53" s="24" t="s">
        <v>367</v>
      </c>
      <c r="I53" s="22" t="s">
        <v>368</v>
      </c>
      <c r="J53" s="25">
        <v>43541</v>
      </c>
      <c r="K53" s="23" t="s">
        <v>409</v>
      </c>
      <c r="L53" s="25">
        <f t="shared" si="1"/>
        <v>43562</v>
      </c>
      <c r="M53" s="23"/>
      <c r="N53" s="22"/>
      <c r="O53" s="22"/>
    </row>
    <row r="54" spans="2:15">
      <c r="B54" s="22" t="s">
        <v>370</v>
      </c>
      <c r="C54" s="23"/>
      <c r="D54" s="23"/>
      <c r="E54" s="23">
        <v>1</v>
      </c>
      <c r="F54" s="27" t="s">
        <v>438</v>
      </c>
      <c r="G54" s="23">
        <v>2018</v>
      </c>
      <c r="H54" s="24" t="s">
        <v>108</v>
      </c>
      <c r="I54" s="22" t="s">
        <v>440</v>
      </c>
      <c r="J54" s="25">
        <v>43541</v>
      </c>
      <c r="K54" s="23" t="s">
        <v>409</v>
      </c>
      <c r="L54" s="25">
        <f t="shared" si="1"/>
        <v>43562</v>
      </c>
      <c r="M54" s="23"/>
      <c r="N54" s="22"/>
      <c r="O54" s="22"/>
    </row>
    <row r="55" spans="2:15">
      <c r="B55" s="22" t="s">
        <v>396</v>
      </c>
      <c r="C55" s="23"/>
      <c r="D55" s="23"/>
      <c r="E55" s="23"/>
      <c r="F55" s="27" t="s">
        <v>393</v>
      </c>
      <c r="G55" s="23">
        <v>2019</v>
      </c>
      <c r="H55" s="24" t="s">
        <v>394</v>
      </c>
      <c r="I55" s="22" t="s">
        <v>395</v>
      </c>
      <c r="J55" s="25">
        <v>43548</v>
      </c>
      <c r="K55" s="23" t="s">
        <v>410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397</v>
      </c>
      <c r="G56" s="23">
        <v>2018</v>
      </c>
      <c r="H56" s="24" t="s">
        <v>108</v>
      </c>
      <c r="I56" s="22" t="s">
        <v>398</v>
      </c>
      <c r="J56" s="25">
        <v>43548</v>
      </c>
      <c r="K56" s="23" t="s">
        <v>409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399</v>
      </c>
      <c r="G57" s="23">
        <v>2018</v>
      </c>
      <c r="H57" s="24" t="s">
        <v>400</v>
      </c>
      <c r="I57" s="22" t="s">
        <v>401</v>
      </c>
      <c r="J57" s="25">
        <v>43548</v>
      </c>
      <c r="K57" s="23" t="s">
        <v>409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453</v>
      </c>
      <c r="G58" s="23">
        <v>2017</v>
      </c>
      <c r="H58" s="24" t="s">
        <v>402</v>
      </c>
      <c r="I58" s="22" t="s">
        <v>455</v>
      </c>
      <c r="J58" s="25">
        <v>43548</v>
      </c>
      <c r="K58" s="23" t="s">
        <v>409</v>
      </c>
      <c r="L58" s="25">
        <f t="shared" si="1"/>
        <v>43569</v>
      </c>
      <c r="M58" s="23"/>
      <c r="N58" s="22"/>
      <c r="O58" s="22"/>
    </row>
    <row r="59" spans="2:15">
      <c r="B59" s="22" t="s">
        <v>415</v>
      </c>
      <c r="C59" s="23"/>
      <c r="D59" s="23"/>
      <c r="E59" s="23"/>
      <c r="F59" s="27" t="s">
        <v>411</v>
      </c>
      <c r="G59" s="23">
        <v>2017</v>
      </c>
      <c r="H59" s="24" t="s">
        <v>413</v>
      </c>
      <c r="I59" s="22" t="s">
        <v>414</v>
      </c>
      <c r="J59" s="25">
        <v>43555</v>
      </c>
      <c r="K59" s="23" t="s">
        <v>429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416</v>
      </c>
      <c r="G60" s="23">
        <v>2017</v>
      </c>
      <c r="H60" s="24" t="s">
        <v>108</v>
      </c>
      <c r="I60" s="22" t="s">
        <v>417</v>
      </c>
      <c r="J60" s="25">
        <v>43555</v>
      </c>
      <c r="K60" s="23" t="s">
        <v>429</v>
      </c>
      <c r="L60" s="25">
        <f t="shared" si="1"/>
        <v>43576</v>
      </c>
      <c r="M60" s="23"/>
      <c r="N60" s="22"/>
      <c r="O60" s="22"/>
    </row>
    <row r="61" spans="2:15">
      <c r="B61" s="22" t="s">
        <v>420</v>
      </c>
      <c r="C61" s="23"/>
      <c r="D61" s="23"/>
      <c r="E61" s="23"/>
      <c r="F61" s="27" t="s">
        <v>418</v>
      </c>
      <c r="G61" s="23">
        <v>2018</v>
      </c>
      <c r="H61" s="24" t="s">
        <v>108</v>
      </c>
      <c r="I61" s="22" t="s">
        <v>419</v>
      </c>
      <c r="J61" s="25">
        <v>43555</v>
      </c>
      <c r="K61" s="23" t="s">
        <v>429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430</v>
      </c>
      <c r="G62" s="23">
        <v>2017</v>
      </c>
      <c r="H62" s="24" t="s">
        <v>431</v>
      </c>
      <c r="I62" s="22" t="s">
        <v>432</v>
      </c>
      <c r="J62" s="25">
        <v>43562</v>
      </c>
      <c r="K62" s="23" t="s">
        <v>468</v>
      </c>
      <c r="L62" s="25">
        <f t="shared" si="1"/>
        <v>43583</v>
      </c>
      <c r="M62" s="23"/>
      <c r="N62" s="22"/>
      <c r="O62" s="22"/>
    </row>
    <row r="63" spans="2:15">
      <c r="B63" s="22" t="s">
        <v>435</v>
      </c>
      <c r="C63" s="23"/>
      <c r="D63" s="23"/>
      <c r="E63" s="23"/>
      <c r="F63" s="27" t="s">
        <v>433</v>
      </c>
      <c r="G63" s="23">
        <v>2017</v>
      </c>
      <c r="H63" s="24" t="s">
        <v>108</v>
      </c>
      <c r="I63" s="22" t="s">
        <v>434</v>
      </c>
      <c r="J63" s="25">
        <v>43562</v>
      </c>
      <c r="K63" s="23" t="s">
        <v>468</v>
      </c>
      <c r="L63" s="25">
        <f t="shared" si="1"/>
        <v>43583</v>
      </c>
      <c r="M63" s="23"/>
      <c r="N63" s="22"/>
      <c r="O63" s="22"/>
    </row>
    <row r="64" spans="2:15">
      <c r="B64" s="22" t="s">
        <v>370</v>
      </c>
      <c r="C64" s="23"/>
      <c r="D64" s="23"/>
      <c r="E64" s="23"/>
      <c r="F64" s="27" t="s">
        <v>436</v>
      </c>
      <c r="G64" s="23">
        <v>2018</v>
      </c>
      <c r="H64" s="24" t="s">
        <v>431</v>
      </c>
      <c r="I64" s="22" t="s">
        <v>437</v>
      </c>
      <c r="J64" s="25">
        <v>43562</v>
      </c>
      <c r="K64" s="23" t="s">
        <v>468</v>
      </c>
      <c r="L64" s="25">
        <f t="shared" si="1"/>
        <v>43583</v>
      </c>
      <c r="M64" s="23"/>
      <c r="N64" s="22"/>
      <c r="O64" s="22"/>
    </row>
    <row r="65" spans="2:15">
      <c r="B65" s="22" t="s">
        <v>441</v>
      </c>
      <c r="C65" s="23"/>
      <c r="D65" s="23"/>
      <c r="E65" s="23"/>
      <c r="F65" s="27" t="s">
        <v>369</v>
      </c>
      <c r="G65" s="23">
        <v>2018</v>
      </c>
      <c r="H65" s="24" t="s">
        <v>108</v>
      </c>
      <c r="I65" s="22" t="s">
        <v>439</v>
      </c>
      <c r="J65" s="25">
        <v>43562</v>
      </c>
      <c r="K65" s="23" t="s">
        <v>475</v>
      </c>
      <c r="L65" s="25">
        <f t="shared" si="1"/>
        <v>43583</v>
      </c>
      <c r="M65" s="23"/>
      <c r="N65" s="22"/>
      <c r="O65" s="22"/>
    </row>
    <row r="66" spans="2:15">
      <c r="B66" s="22" t="s">
        <v>460</v>
      </c>
      <c r="C66" s="23"/>
      <c r="D66" s="23"/>
      <c r="E66" s="23"/>
      <c r="F66" s="27" t="s">
        <v>534</v>
      </c>
      <c r="G66" s="23">
        <v>2018</v>
      </c>
      <c r="H66" s="24" t="s">
        <v>458</v>
      </c>
      <c r="I66" s="22" t="s">
        <v>459</v>
      </c>
      <c r="J66" s="25">
        <v>43569</v>
      </c>
      <c r="K66" s="23" t="s">
        <v>468</v>
      </c>
      <c r="L66" s="25">
        <f t="shared" si="1"/>
        <v>43590</v>
      </c>
      <c r="M66" s="23"/>
      <c r="N66" s="22"/>
      <c r="O66" s="22"/>
    </row>
    <row r="67" spans="2:15">
      <c r="B67" s="29" t="s">
        <v>370</v>
      </c>
      <c r="C67" s="30"/>
      <c r="D67" s="30" t="s">
        <v>526</v>
      </c>
      <c r="E67" s="30"/>
      <c r="F67" s="31" t="s">
        <v>461</v>
      </c>
      <c r="G67" s="30">
        <v>2018</v>
      </c>
      <c r="H67" s="32" t="s">
        <v>462</v>
      </c>
      <c r="I67" s="29" t="s">
        <v>463</v>
      </c>
      <c r="J67" s="33">
        <v>43569</v>
      </c>
      <c r="K67" s="30" t="s">
        <v>468</v>
      </c>
      <c r="L67" s="33">
        <f t="shared" si="1"/>
        <v>43590</v>
      </c>
      <c r="M67" s="32" t="s">
        <v>528</v>
      </c>
      <c r="N67" s="29"/>
      <c r="O67" s="29"/>
    </row>
    <row r="68" spans="2:15">
      <c r="B68" s="29" t="s">
        <v>165</v>
      </c>
      <c r="C68" s="30"/>
      <c r="D68" s="30" t="s">
        <v>532</v>
      </c>
      <c r="E68" s="30"/>
      <c r="F68" s="31" t="s">
        <v>464</v>
      </c>
      <c r="G68" s="30">
        <v>2017</v>
      </c>
      <c r="H68" s="32" t="s">
        <v>458</v>
      </c>
      <c r="I68" s="33" t="s">
        <v>465</v>
      </c>
      <c r="J68" s="33">
        <v>43569</v>
      </c>
      <c r="K68" s="30" t="s">
        <v>469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472</v>
      </c>
      <c r="G69" s="23">
        <v>2016</v>
      </c>
      <c r="H69" s="24" t="s">
        <v>473</v>
      </c>
      <c r="I69" s="22" t="s">
        <v>474</v>
      </c>
      <c r="J69" s="25">
        <v>43576</v>
      </c>
      <c r="K69" s="23" t="s">
        <v>495</v>
      </c>
      <c r="L69" s="25">
        <f t="shared" si="1"/>
        <v>43597</v>
      </c>
      <c r="M69" s="23"/>
      <c r="N69" s="22"/>
      <c r="O69" s="22"/>
    </row>
    <row r="70" spans="2:15">
      <c r="B70" s="22" t="s">
        <v>480</v>
      </c>
      <c r="C70" s="23"/>
      <c r="D70" s="23"/>
      <c r="E70" s="23"/>
      <c r="F70" s="27" t="s">
        <v>476</v>
      </c>
      <c r="G70" s="23">
        <v>2013</v>
      </c>
      <c r="H70" s="24" t="s">
        <v>477</v>
      </c>
      <c r="I70" s="22" t="s">
        <v>479</v>
      </c>
      <c r="J70" s="25">
        <v>43576</v>
      </c>
      <c r="K70" s="23" t="s">
        <v>495</v>
      </c>
      <c r="L70" s="25">
        <f t="shared" si="1"/>
        <v>43597</v>
      </c>
      <c r="M70" s="23"/>
      <c r="N70" s="22"/>
      <c r="O70" s="22" t="s">
        <v>478</v>
      </c>
    </row>
    <row r="71" spans="2:15">
      <c r="B71" s="22" t="s">
        <v>480</v>
      </c>
      <c r="C71" s="23"/>
      <c r="D71" s="23"/>
      <c r="E71" s="23"/>
      <c r="F71" s="27" t="s">
        <v>481</v>
      </c>
      <c r="G71" s="23">
        <v>2018</v>
      </c>
      <c r="H71" s="24" t="s">
        <v>482</v>
      </c>
      <c r="I71" s="22" t="s">
        <v>484</v>
      </c>
      <c r="J71" s="25">
        <v>43576</v>
      </c>
      <c r="K71" s="23" t="s">
        <v>495</v>
      </c>
      <c r="L71" s="25">
        <f t="shared" si="1"/>
        <v>43597</v>
      </c>
      <c r="M71" s="23"/>
      <c r="N71" s="22"/>
      <c r="O71" s="22" t="s">
        <v>483</v>
      </c>
    </row>
    <row r="72" spans="2:15">
      <c r="B72" s="22" t="s">
        <v>73</v>
      </c>
      <c r="C72" s="23"/>
      <c r="D72" s="23"/>
      <c r="E72" s="23"/>
      <c r="F72" s="27" t="s">
        <v>485</v>
      </c>
      <c r="G72" s="23">
        <v>2018</v>
      </c>
      <c r="H72" s="24" t="s">
        <v>15</v>
      </c>
      <c r="I72" s="22" t="s">
        <v>486</v>
      </c>
      <c r="J72" s="25">
        <v>43576</v>
      </c>
      <c r="K72" s="23" t="s">
        <v>495</v>
      </c>
      <c r="L72" s="25">
        <f t="shared" si="1"/>
        <v>43597</v>
      </c>
      <c r="M72" s="23"/>
      <c r="N72" s="22"/>
      <c r="O72" s="22"/>
    </row>
    <row r="73" spans="2:15">
      <c r="B73" s="47" t="s">
        <v>489</v>
      </c>
      <c r="C73" s="48"/>
      <c r="D73" s="48" t="s">
        <v>526</v>
      </c>
      <c r="E73" s="48"/>
      <c r="F73" s="51" t="s">
        <v>487</v>
      </c>
      <c r="G73" s="48">
        <v>2017</v>
      </c>
      <c r="H73" s="49" t="s">
        <v>61</v>
      </c>
      <c r="I73" s="47" t="s">
        <v>488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470</v>
      </c>
      <c r="C74" s="30"/>
      <c r="D74" s="30" t="s">
        <v>527</v>
      </c>
      <c r="E74" s="30"/>
      <c r="F74" s="31" t="s">
        <v>490</v>
      </c>
      <c r="G74" s="30">
        <v>2017</v>
      </c>
      <c r="H74" s="32" t="s">
        <v>491</v>
      </c>
      <c r="I74" s="29" t="s">
        <v>492</v>
      </c>
      <c r="J74" s="33">
        <v>43576</v>
      </c>
      <c r="K74" s="30" t="s">
        <v>496</v>
      </c>
      <c r="L74" s="33">
        <f t="shared" si="1"/>
        <v>43597</v>
      </c>
      <c r="M74" s="32" t="s">
        <v>529</v>
      </c>
      <c r="N74" s="29"/>
      <c r="O74" s="29"/>
    </row>
    <row r="75" spans="2:15">
      <c r="B75" s="22" t="s">
        <v>470</v>
      </c>
      <c r="C75" s="23"/>
      <c r="D75" s="23"/>
      <c r="E75" s="23"/>
      <c r="F75" s="27" t="s">
        <v>538</v>
      </c>
      <c r="G75" s="23">
        <v>2018</v>
      </c>
      <c r="H75" s="24" t="s">
        <v>108</v>
      </c>
      <c r="I75" s="22" t="s">
        <v>494</v>
      </c>
      <c r="J75" s="25">
        <v>43576</v>
      </c>
      <c r="K75" s="23" t="s">
        <v>497</v>
      </c>
      <c r="L75" s="25">
        <f t="shared" si="1"/>
        <v>43597</v>
      </c>
      <c r="M75" s="23"/>
      <c r="N75" s="22"/>
      <c r="O75" s="22"/>
    </row>
    <row r="76" spans="2:15">
      <c r="B76" s="22" t="s">
        <v>504</v>
      </c>
      <c r="C76" s="23"/>
      <c r="D76" s="23"/>
      <c r="E76" s="23"/>
      <c r="F76" s="27" t="s">
        <v>501</v>
      </c>
      <c r="G76" s="23">
        <v>2018</v>
      </c>
      <c r="H76" s="24" t="s">
        <v>502</v>
      </c>
      <c r="I76" s="22" t="s">
        <v>503</v>
      </c>
      <c r="J76" s="25">
        <v>43583</v>
      </c>
      <c r="K76" s="23" t="s">
        <v>533</v>
      </c>
      <c r="L76" s="25">
        <f t="shared" si="1"/>
        <v>43604</v>
      </c>
      <c r="M76" s="23"/>
      <c r="N76" s="22"/>
      <c r="O76" s="22"/>
    </row>
    <row r="77" spans="2:15">
      <c r="B77" s="22" t="s">
        <v>508</v>
      </c>
      <c r="C77" s="23"/>
      <c r="D77" s="23"/>
      <c r="E77" s="23"/>
      <c r="F77" s="27" t="s">
        <v>505</v>
      </c>
      <c r="G77" s="23">
        <v>2016</v>
      </c>
      <c r="H77" s="24" t="s">
        <v>506</v>
      </c>
      <c r="I77" s="22" t="s">
        <v>507</v>
      </c>
      <c r="J77" s="25">
        <v>43583</v>
      </c>
      <c r="K77" s="23" t="s">
        <v>533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509</v>
      </c>
      <c r="G78" s="23">
        <v>2018</v>
      </c>
      <c r="H78" s="24" t="s">
        <v>108</v>
      </c>
      <c r="I78" s="22" t="s">
        <v>510</v>
      </c>
      <c r="J78" s="25">
        <v>43583</v>
      </c>
      <c r="K78" s="23" t="s">
        <v>533</v>
      </c>
      <c r="L78" s="25">
        <f t="shared" si="1"/>
        <v>43604</v>
      </c>
      <c r="M78" s="23"/>
      <c r="N78" s="22"/>
      <c r="O78" s="22"/>
    </row>
    <row r="79" spans="2:15">
      <c r="B79" s="22" t="s">
        <v>514</v>
      </c>
      <c r="C79" s="23"/>
      <c r="D79" s="23"/>
      <c r="E79" s="23"/>
      <c r="F79" s="27" t="s">
        <v>801</v>
      </c>
      <c r="G79" s="23">
        <v>2019</v>
      </c>
      <c r="H79" s="24" t="s">
        <v>512</v>
      </c>
      <c r="I79" s="22" t="s">
        <v>513</v>
      </c>
      <c r="J79" s="25">
        <v>43583</v>
      </c>
      <c r="K79" s="23" t="s">
        <v>533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775</v>
      </c>
      <c r="G80" s="23">
        <v>2017</v>
      </c>
      <c r="H80" s="24" t="s">
        <v>777</v>
      </c>
      <c r="I80" s="22" t="s">
        <v>778</v>
      </c>
      <c r="J80" s="25">
        <v>43594</v>
      </c>
      <c r="K80" s="23" t="s">
        <v>804</v>
      </c>
      <c r="L80" s="25">
        <f t="shared" si="1"/>
        <v>43615</v>
      </c>
      <c r="M80" s="23"/>
      <c r="N80" s="22"/>
      <c r="O80" s="22"/>
    </row>
    <row r="81" spans="2:15">
      <c r="B81" s="22" t="s">
        <v>370</v>
      </c>
      <c r="C81" s="23"/>
      <c r="D81" s="23"/>
      <c r="E81" s="23"/>
      <c r="F81" s="27" t="s">
        <v>776</v>
      </c>
      <c r="G81" s="23">
        <v>2018</v>
      </c>
      <c r="H81" s="23" t="s">
        <v>779</v>
      </c>
      <c r="I81" s="22" t="s">
        <v>780</v>
      </c>
      <c r="J81" s="25">
        <v>43594</v>
      </c>
      <c r="K81" s="23" t="s">
        <v>804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803</v>
      </c>
      <c r="I82" s="22" t="s">
        <v>807</v>
      </c>
      <c r="J82" s="25">
        <v>43604</v>
      </c>
      <c r="K82" s="23" t="s">
        <v>826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805</v>
      </c>
      <c r="G83" s="23">
        <v>2011</v>
      </c>
      <c r="H83" s="24" t="s">
        <v>806</v>
      </c>
      <c r="I83" s="22" t="s">
        <v>808</v>
      </c>
      <c r="J83" s="25">
        <v>43604</v>
      </c>
      <c r="K83" s="23" t="s">
        <v>827</v>
      </c>
      <c r="L83" s="25">
        <f t="shared" si="1"/>
        <v>43625</v>
      </c>
      <c r="M83" s="23"/>
      <c r="N83" s="22"/>
      <c r="O83" s="22" t="s">
        <v>809</v>
      </c>
    </row>
    <row r="84" spans="2:15">
      <c r="B84" s="22" t="s">
        <v>83</v>
      </c>
      <c r="C84" s="23"/>
      <c r="D84" s="23"/>
      <c r="E84" s="23"/>
      <c r="F84" s="27" t="s">
        <v>810</v>
      </c>
      <c r="G84" s="23">
        <v>2013</v>
      </c>
      <c r="H84" s="24" t="s">
        <v>811</v>
      </c>
      <c r="I84" s="22" t="s">
        <v>812</v>
      </c>
      <c r="J84" s="25">
        <v>43604</v>
      </c>
      <c r="K84" s="23" t="s">
        <v>826</v>
      </c>
      <c r="L84" s="25">
        <f t="shared" si="1"/>
        <v>43625</v>
      </c>
      <c r="M84" s="23"/>
      <c r="N84" s="22"/>
      <c r="O84" s="22"/>
    </row>
    <row r="85" spans="2:15">
      <c r="B85" s="22" t="s">
        <v>815</v>
      </c>
      <c r="C85" s="23"/>
      <c r="D85" s="23"/>
      <c r="E85" s="23"/>
      <c r="F85" s="27" t="s">
        <v>813</v>
      </c>
      <c r="G85" s="23">
        <v>2018</v>
      </c>
      <c r="H85" s="24" t="s">
        <v>108</v>
      </c>
      <c r="I85" s="22" t="s">
        <v>814</v>
      </c>
      <c r="J85" s="25">
        <v>43604</v>
      </c>
      <c r="K85" s="23" t="s">
        <v>826</v>
      </c>
      <c r="L85" s="25">
        <f t="shared" si="1"/>
        <v>43625</v>
      </c>
      <c r="M85" s="23"/>
      <c r="N85" s="22"/>
      <c r="O85" s="22"/>
    </row>
    <row r="86" spans="2:15">
      <c r="B86" s="22" t="s">
        <v>819</v>
      </c>
      <c r="C86" s="23"/>
      <c r="D86" s="23"/>
      <c r="E86" s="23"/>
      <c r="F86" s="27" t="s">
        <v>816</v>
      </c>
      <c r="G86" s="23">
        <v>2019</v>
      </c>
      <c r="H86" s="24" t="s">
        <v>817</v>
      </c>
      <c r="I86" s="22" t="s">
        <v>818</v>
      </c>
      <c r="J86" s="25">
        <v>43604</v>
      </c>
      <c r="K86" s="23" t="s">
        <v>826</v>
      </c>
      <c r="L86" s="25">
        <f t="shared" si="1"/>
        <v>43625</v>
      </c>
      <c r="M86" s="23"/>
      <c r="N86" s="22"/>
      <c r="O86" s="22"/>
    </row>
    <row r="87" spans="2:15">
      <c r="B87" s="22" t="s">
        <v>799</v>
      </c>
      <c r="C87" s="23"/>
      <c r="D87" s="23"/>
      <c r="E87" s="23"/>
      <c r="F87" s="27" t="s">
        <v>820</v>
      </c>
      <c r="G87" s="23">
        <v>2019</v>
      </c>
      <c r="H87" s="24" t="s">
        <v>108</v>
      </c>
      <c r="I87" s="22" t="s">
        <v>821</v>
      </c>
      <c r="J87" s="25">
        <v>43604</v>
      </c>
      <c r="K87" s="23" t="s">
        <v>826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822</v>
      </c>
      <c r="G88" s="23"/>
      <c r="H88" s="23"/>
      <c r="I88" s="22"/>
      <c r="J88" s="25">
        <v>43604</v>
      </c>
      <c r="K88" s="23" t="s">
        <v>826</v>
      </c>
      <c r="L88" s="25">
        <f t="shared" si="1"/>
        <v>43625</v>
      </c>
      <c r="M88" s="23"/>
      <c r="N88" s="22"/>
      <c r="O88" s="22" t="s">
        <v>823</v>
      </c>
    </row>
    <row r="89" spans="2:15">
      <c r="B89" s="22" t="s">
        <v>370</v>
      </c>
      <c r="C89" s="23"/>
      <c r="D89" s="23"/>
      <c r="E89" s="23"/>
      <c r="F89" s="27" t="s">
        <v>828</v>
      </c>
      <c r="G89" s="23">
        <v>2019</v>
      </c>
      <c r="H89" s="24" t="s">
        <v>829</v>
      </c>
      <c r="I89" s="22" t="s">
        <v>845</v>
      </c>
      <c r="J89" s="25">
        <v>43608</v>
      </c>
      <c r="K89" s="24" t="s">
        <v>832</v>
      </c>
      <c r="L89" s="25">
        <f t="shared" si="1"/>
        <v>43629</v>
      </c>
      <c r="M89" s="23"/>
      <c r="N89" s="22"/>
      <c r="O89" s="22"/>
    </row>
    <row r="90" spans="2:15">
      <c r="B90" s="22" t="s">
        <v>833</v>
      </c>
      <c r="C90" s="23"/>
      <c r="D90" s="23"/>
      <c r="E90" s="23"/>
      <c r="F90" s="27" t="s">
        <v>830</v>
      </c>
      <c r="G90" s="23">
        <v>2019</v>
      </c>
      <c r="H90" s="24" t="s">
        <v>831</v>
      </c>
      <c r="I90" s="169" t="s">
        <v>834</v>
      </c>
      <c r="J90" s="25">
        <v>43608</v>
      </c>
      <c r="K90" s="24" t="s">
        <v>832</v>
      </c>
      <c r="L90" s="25">
        <f t="shared" si="1"/>
        <v>43629</v>
      </c>
      <c r="M90" s="23"/>
      <c r="N90" s="22"/>
      <c r="O90" s="22"/>
    </row>
    <row r="91" spans="2:15">
      <c r="B91" s="22" t="s">
        <v>825</v>
      </c>
      <c r="C91" s="23"/>
      <c r="D91" s="23"/>
      <c r="E91" s="23"/>
      <c r="F91" s="27" t="s">
        <v>421</v>
      </c>
      <c r="G91" s="23">
        <v>2018</v>
      </c>
      <c r="H91" s="24" t="s">
        <v>108</v>
      </c>
      <c r="I91" s="22" t="s">
        <v>422</v>
      </c>
      <c r="J91" s="25">
        <v>43611</v>
      </c>
      <c r="K91" s="23" t="s">
        <v>847</v>
      </c>
      <c r="L91" s="25">
        <f t="shared" si="1"/>
        <v>43632</v>
      </c>
      <c r="M91" s="23"/>
      <c r="N91" s="22"/>
      <c r="O91" s="22" t="s">
        <v>824</v>
      </c>
    </row>
    <row r="92" spans="2:15">
      <c r="B92" s="22" t="s">
        <v>844</v>
      </c>
      <c r="C92" s="23"/>
      <c r="D92" s="23"/>
      <c r="E92" s="23"/>
      <c r="F92" s="27" t="s">
        <v>848</v>
      </c>
      <c r="G92" s="23">
        <v>2019</v>
      </c>
      <c r="H92" s="24" t="s">
        <v>849</v>
      </c>
      <c r="I92" s="22" t="s">
        <v>850</v>
      </c>
      <c r="J92" s="25">
        <v>43618</v>
      </c>
      <c r="K92" s="23" t="s">
        <v>851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852</v>
      </c>
      <c r="G93" s="23">
        <v>2019</v>
      </c>
      <c r="H93" s="24" t="s">
        <v>853</v>
      </c>
      <c r="I93" s="22" t="s">
        <v>854</v>
      </c>
      <c r="J93" s="25">
        <v>43618</v>
      </c>
      <c r="K93" s="23" t="s">
        <v>847</v>
      </c>
      <c r="L93" s="25">
        <f t="shared" si="2"/>
        <v>43639</v>
      </c>
      <c r="M93" s="23"/>
      <c r="N93" s="22"/>
      <c r="O93" s="22"/>
    </row>
    <row r="94" spans="2:15">
      <c r="B94" s="29" t="s">
        <v>370</v>
      </c>
      <c r="C94" s="30"/>
      <c r="D94" s="30"/>
      <c r="E94" s="30"/>
      <c r="F94" s="31" t="s">
        <v>855</v>
      </c>
      <c r="G94" s="30">
        <v>2018</v>
      </c>
      <c r="H94" s="32" t="s">
        <v>108</v>
      </c>
      <c r="I94" s="29" t="s">
        <v>856</v>
      </c>
      <c r="J94" s="33">
        <v>43625</v>
      </c>
      <c r="K94" s="30" t="s">
        <v>864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859</v>
      </c>
      <c r="C95" s="23"/>
      <c r="D95" s="23"/>
      <c r="E95" s="23"/>
      <c r="F95" s="27" t="s">
        <v>857</v>
      </c>
      <c r="G95" s="23">
        <v>2019</v>
      </c>
      <c r="H95" s="24" t="s">
        <v>853</v>
      </c>
      <c r="I95" s="22" t="s">
        <v>858</v>
      </c>
      <c r="J95" s="25">
        <v>43625</v>
      </c>
      <c r="K95" s="23" t="s">
        <v>864</v>
      </c>
      <c r="L95" s="25">
        <f t="shared" si="2"/>
        <v>43646</v>
      </c>
      <c r="M95" s="23"/>
      <c r="N95" s="22"/>
      <c r="O95" s="22"/>
    </row>
    <row r="96" spans="2:15">
      <c r="B96" s="22" t="s">
        <v>370</v>
      </c>
      <c r="C96" s="23"/>
      <c r="D96" s="23"/>
      <c r="E96" s="23"/>
      <c r="F96" s="27" t="s">
        <v>860</v>
      </c>
      <c r="G96" s="23">
        <v>2018</v>
      </c>
      <c r="H96" s="24" t="s">
        <v>108</v>
      </c>
      <c r="I96" s="22" t="s">
        <v>861</v>
      </c>
      <c r="J96" s="25">
        <v>43625</v>
      </c>
      <c r="K96" s="23" t="s">
        <v>864</v>
      </c>
      <c r="L96" s="25">
        <f t="shared" si="2"/>
        <v>43646</v>
      </c>
      <c r="M96" s="23"/>
      <c r="N96" s="22"/>
      <c r="O96" s="22"/>
    </row>
    <row r="97" spans="2:15">
      <c r="B97" s="22" t="s">
        <v>844</v>
      </c>
      <c r="C97" s="23"/>
      <c r="D97" s="23"/>
      <c r="E97" s="23"/>
      <c r="F97" s="27" t="s">
        <v>862</v>
      </c>
      <c r="G97" s="23">
        <v>2018</v>
      </c>
      <c r="H97" s="24" t="s">
        <v>108</v>
      </c>
      <c r="I97" s="22" t="s">
        <v>863</v>
      </c>
      <c r="J97" s="25">
        <v>43625</v>
      </c>
      <c r="K97" s="23" t="s">
        <v>864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877</v>
      </c>
      <c r="G98" s="23">
        <v>2019</v>
      </c>
      <c r="H98" s="24" t="s">
        <v>867</v>
      </c>
      <c r="I98" s="22" t="s">
        <v>878</v>
      </c>
      <c r="J98" s="25">
        <v>43632</v>
      </c>
      <c r="K98" s="23" t="s">
        <v>876</v>
      </c>
      <c r="L98" s="25">
        <f t="shared" si="2"/>
        <v>43653</v>
      </c>
      <c r="M98" s="23"/>
      <c r="N98" s="22"/>
      <c r="O98" s="22" t="s">
        <v>866</v>
      </c>
    </row>
    <row r="99" spans="2:15">
      <c r="B99" s="22" t="s">
        <v>871</v>
      </c>
      <c r="C99" s="23"/>
      <c r="D99" s="23"/>
      <c r="E99" s="23"/>
      <c r="F99" s="27" t="s">
        <v>868</v>
      </c>
      <c r="G99" s="23">
        <v>2019</v>
      </c>
      <c r="H99" s="24" t="s">
        <v>869</v>
      </c>
      <c r="I99" s="22" t="s">
        <v>870</v>
      </c>
      <c r="J99" s="25">
        <v>43632</v>
      </c>
      <c r="K99" s="23" t="s">
        <v>876</v>
      </c>
      <c r="L99" s="25">
        <f t="shared" si="2"/>
        <v>43653</v>
      </c>
      <c r="M99" s="23"/>
      <c r="N99" s="22"/>
      <c r="O99" s="22"/>
    </row>
    <row r="100" spans="2:15">
      <c r="B100" s="22" t="s">
        <v>875</v>
      </c>
      <c r="C100" s="23"/>
      <c r="D100" s="23"/>
      <c r="E100" s="23"/>
      <c r="F100" s="27" t="s">
        <v>872</v>
      </c>
      <c r="G100" s="23">
        <v>2018</v>
      </c>
      <c r="H100" s="24" t="s">
        <v>873</v>
      </c>
      <c r="I100" s="22" t="s">
        <v>874</v>
      </c>
      <c r="J100" s="25">
        <v>43632</v>
      </c>
      <c r="K100" s="23" t="s">
        <v>876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879</v>
      </c>
      <c r="G101" s="23">
        <v>2018</v>
      </c>
      <c r="H101" s="24" t="s">
        <v>108</v>
      </c>
      <c r="I101" s="22" t="s">
        <v>880</v>
      </c>
      <c r="J101" s="25">
        <v>43632</v>
      </c>
      <c r="K101" s="23" t="s">
        <v>876</v>
      </c>
      <c r="L101" s="25">
        <f t="shared" si="2"/>
        <v>43653</v>
      </c>
      <c r="M101" s="23"/>
      <c r="N101" s="22"/>
      <c r="O101" s="22" t="s">
        <v>866</v>
      </c>
    </row>
    <row r="102" spans="2:15">
      <c r="B102" s="22" t="s">
        <v>890</v>
      </c>
      <c r="C102" s="23"/>
      <c r="D102" s="23"/>
      <c r="E102" s="23"/>
      <c r="F102" s="27" t="s">
        <v>886</v>
      </c>
      <c r="G102" s="23">
        <v>2018</v>
      </c>
      <c r="H102" s="24" t="s">
        <v>108</v>
      </c>
      <c r="I102" s="22" t="s">
        <v>887</v>
      </c>
      <c r="J102" s="25">
        <v>43639</v>
      </c>
      <c r="K102" s="23" t="s">
        <v>898</v>
      </c>
      <c r="L102" s="25">
        <f t="shared" si="2"/>
        <v>43660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2019</v>
      </c>
      <c r="H103" s="24" t="s">
        <v>108</v>
      </c>
      <c r="I103" s="22" t="s">
        <v>889</v>
      </c>
      <c r="J103" s="25">
        <v>43639</v>
      </c>
      <c r="K103" s="23" t="s">
        <v>899</v>
      </c>
      <c r="L103" s="25">
        <f t="shared" si="2"/>
        <v>43660</v>
      </c>
      <c r="M103" s="23"/>
      <c r="N103" s="22"/>
      <c r="O103" s="22"/>
    </row>
    <row r="104" spans="2:15">
      <c r="B104" s="22" t="s">
        <v>370</v>
      </c>
      <c r="C104" s="23"/>
      <c r="D104" s="23"/>
      <c r="E104" s="23"/>
      <c r="F104" s="27" t="s">
        <v>901</v>
      </c>
      <c r="G104" s="23">
        <v>2018</v>
      </c>
      <c r="H104" s="24" t="s">
        <v>902</v>
      </c>
      <c r="I104" s="22" t="s">
        <v>903</v>
      </c>
      <c r="J104" s="25">
        <v>43646</v>
      </c>
      <c r="K104" s="24" t="s">
        <v>904</v>
      </c>
      <c r="L104" s="25">
        <f t="shared" si="2"/>
        <v>43667</v>
      </c>
      <c r="M104" s="23"/>
      <c r="N104" s="22"/>
      <c r="O104" s="22"/>
    </row>
    <row r="105" spans="2:15">
      <c r="B105" s="22" t="s">
        <v>908</v>
      </c>
      <c r="C105" s="23"/>
      <c r="D105" s="23"/>
      <c r="E105" s="23"/>
      <c r="F105" s="27" t="s">
        <v>905</v>
      </c>
      <c r="G105" s="23">
        <v>2018</v>
      </c>
      <c r="H105" s="24" t="s">
        <v>906</v>
      </c>
      <c r="I105" s="22" t="s">
        <v>907</v>
      </c>
      <c r="J105" s="25">
        <v>43646</v>
      </c>
      <c r="K105" s="23" t="s">
        <v>904</v>
      </c>
      <c r="L105" s="25">
        <f t="shared" si="2"/>
        <v>43667</v>
      </c>
      <c r="M105" s="23"/>
      <c r="N105" s="22"/>
      <c r="O105" s="22"/>
    </row>
    <row r="106" spans="2:15">
      <c r="B106" s="22" t="s">
        <v>911</v>
      </c>
      <c r="C106" s="23"/>
      <c r="D106" s="23"/>
      <c r="E106" s="23"/>
      <c r="F106" s="27" t="s">
        <v>909</v>
      </c>
      <c r="G106" s="23">
        <v>2019</v>
      </c>
      <c r="H106" s="24" t="s">
        <v>108</v>
      </c>
      <c r="I106" s="22" t="s">
        <v>910</v>
      </c>
      <c r="J106" s="25">
        <v>43653</v>
      </c>
      <c r="K106" s="23" t="s">
        <v>917</v>
      </c>
      <c r="L106" s="25">
        <f t="shared" si="2"/>
        <v>43674</v>
      </c>
      <c r="M106" s="23"/>
      <c r="N106" s="22"/>
      <c r="O106" s="22"/>
    </row>
    <row r="107" spans="2:15">
      <c r="B107" s="171" t="s">
        <v>370</v>
      </c>
      <c r="C107" s="172"/>
      <c r="D107" s="172"/>
      <c r="E107" s="172"/>
      <c r="F107" s="173" t="s">
        <v>918</v>
      </c>
      <c r="G107" s="172">
        <v>2019</v>
      </c>
      <c r="H107" s="174" t="s">
        <v>108</v>
      </c>
      <c r="I107" s="171" t="s">
        <v>919</v>
      </c>
      <c r="J107" s="175">
        <v>43660</v>
      </c>
      <c r="K107" s="172" t="s">
        <v>930</v>
      </c>
      <c r="L107" s="175">
        <f t="shared" si="2"/>
        <v>43681</v>
      </c>
      <c r="M107" s="172"/>
      <c r="N107" s="171"/>
      <c r="O107" s="171"/>
    </row>
    <row r="108" spans="2:15">
      <c r="B108" s="22" t="s">
        <v>165</v>
      </c>
      <c r="C108" s="23"/>
      <c r="D108" s="23"/>
      <c r="E108" s="23"/>
      <c r="F108" s="27" t="s">
        <v>920</v>
      </c>
      <c r="G108" s="23">
        <v>2019</v>
      </c>
      <c r="H108" s="24" t="s">
        <v>921</v>
      </c>
      <c r="I108" s="22" t="s">
        <v>922</v>
      </c>
      <c r="J108" s="25">
        <v>43660</v>
      </c>
      <c r="K108" s="23" t="s">
        <v>931</v>
      </c>
      <c r="L108" s="25">
        <f t="shared" si="2"/>
        <v>43681</v>
      </c>
      <c r="M108" s="23"/>
      <c r="N108" s="22"/>
      <c r="O108" s="22"/>
    </row>
    <row r="109" spans="2:15">
      <c r="B109" s="22" t="s">
        <v>926</v>
      </c>
      <c r="C109" s="23"/>
      <c r="D109" s="23"/>
      <c r="E109" s="23"/>
      <c r="F109" s="27" t="s">
        <v>923</v>
      </c>
      <c r="G109" s="23">
        <v>2019</v>
      </c>
      <c r="H109" s="24" t="s">
        <v>924</v>
      </c>
      <c r="I109" s="22" t="s">
        <v>925</v>
      </c>
      <c r="J109" s="25">
        <v>43660</v>
      </c>
      <c r="K109" s="23" t="s">
        <v>930</v>
      </c>
      <c r="L109" s="25">
        <f t="shared" si="2"/>
        <v>43681</v>
      </c>
      <c r="M109" s="23"/>
      <c r="N109" s="22"/>
      <c r="O109" s="22"/>
    </row>
    <row r="110" spans="2:15">
      <c r="B110" s="22" t="s">
        <v>370</v>
      </c>
      <c r="C110" s="23"/>
      <c r="D110" s="23"/>
      <c r="E110" s="23"/>
      <c r="F110" s="27" t="s">
        <v>932</v>
      </c>
      <c r="G110" s="23">
        <v>2019</v>
      </c>
      <c r="H110" s="24" t="s">
        <v>108</v>
      </c>
      <c r="I110" s="22" t="s">
        <v>933</v>
      </c>
      <c r="J110" s="25">
        <v>43667</v>
      </c>
      <c r="K110" s="23" t="s">
        <v>937</v>
      </c>
      <c r="L110" s="25">
        <f t="shared" si="2"/>
        <v>43688</v>
      </c>
      <c r="M110" s="23"/>
      <c r="N110" s="22"/>
      <c r="O110" s="22"/>
    </row>
    <row r="111" spans="2:15">
      <c r="B111" s="22" t="s">
        <v>938</v>
      </c>
      <c r="C111" s="23"/>
      <c r="D111" s="23"/>
      <c r="E111" s="23"/>
      <c r="F111" s="27" t="s">
        <v>935</v>
      </c>
      <c r="G111" s="23">
        <v>2019</v>
      </c>
      <c r="H111" s="24" t="s">
        <v>108</v>
      </c>
      <c r="I111" s="22" t="s">
        <v>936</v>
      </c>
      <c r="J111" s="25">
        <v>43674</v>
      </c>
      <c r="K111" s="23" t="s">
        <v>937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939</v>
      </c>
      <c r="G112" s="23">
        <v>2018</v>
      </c>
      <c r="H112" s="24" t="s">
        <v>108</v>
      </c>
      <c r="I112" s="22" t="s">
        <v>940</v>
      </c>
      <c r="J112" s="25">
        <v>43674</v>
      </c>
      <c r="K112" s="23" t="s">
        <v>937</v>
      </c>
      <c r="L112" s="25">
        <f t="shared" si="2"/>
        <v>43695</v>
      </c>
      <c r="M112" s="23"/>
      <c r="N112" s="22"/>
      <c r="O112" s="22"/>
    </row>
    <row r="113" spans="2:15">
      <c r="B113" s="22" t="s">
        <v>944</v>
      </c>
      <c r="C113" s="23"/>
      <c r="D113" s="23"/>
      <c r="E113" s="23"/>
      <c r="F113" s="27" t="s">
        <v>941</v>
      </c>
      <c r="G113" s="23">
        <v>2019</v>
      </c>
      <c r="H113" s="24" t="s">
        <v>942</v>
      </c>
      <c r="I113" s="22" t="s">
        <v>972</v>
      </c>
      <c r="J113" s="25">
        <v>43674</v>
      </c>
      <c r="K113" s="23" t="s">
        <v>937</v>
      </c>
      <c r="L113" s="25">
        <f t="shared" si="2"/>
        <v>43695</v>
      </c>
      <c r="M113" s="23"/>
      <c r="N113" s="22"/>
      <c r="O113" s="22" t="s">
        <v>943</v>
      </c>
    </row>
    <row r="114" spans="2:15">
      <c r="B114" s="171" t="s">
        <v>370</v>
      </c>
      <c r="C114" s="172"/>
      <c r="D114" s="172"/>
      <c r="E114" s="172"/>
      <c r="F114" s="173" t="s">
        <v>948</v>
      </c>
      <c r="G114" s="172">
        <v>2019</v>
      </c>
      <c r="H114" s="174" t="s">
        <v>108</v>
      </c>
      <c r="I114" s="171" t="s">
        <v>949</v>
      </c>
      <c r="J114" s="175">
        <v>43681</v>
      </c>
      <c r="K114" s="172"/>
      <c r="L114" s="175">
        <f t="shared" si="2"/>
        <v>43695</v>
      </c>
      <c r="M114" s="172"/>
      <c r="N114" s="171"/>
      <c r="O114" s="171"/>
    </row>
    <row r="115" spans="2:15">
      <c r="B115" s="12" t="s">
        <v>955</v>
      </c>
      <c r="C115" s="11"/>
      <c r="D115" s="11"/>
      <c r="E115" s="176"/>
      <c r="F115" s="26" t="s">
        <v>953</v>
      </c>
      <c r="G115" s="11">
        <v>2019</v>
      </c>
      <c r="H115" s="13" t="s">
        <v>951</v>
      </c>
      <c r="I115" s="12" t="s">
        <v>954</v>
      </c>
      <c r="J115" s="177">
        <v>43681</v>
      </c>
      <c r="K115" s="176" t="s">
        <v>959</v>
      </c>
      <c r="L115" s="177">
        <f t="shared" si="2"/>
        <v>43702</v>
      </c>
      <c r="M115" s="11"/>
      <c r="N115" s="12"/>
      <c r="O115" s="12"/>
    </row>
    <row r="116" spans="2:15">
      <c r="B116" s="12" t="s">
        <v>165</v>
      </c>
      <c r="C116" s="11"/>
      <c r="D116" s="11"/>
      <c r="E116" s="176"/>
      <c r="F116" s="26" t="s">
        <v>950</v>
      </c>
      <c r="G116" s="11">
        <v>2018</v>
      </c>
      <c r="H116" s="13" t="s">
        <v>951</v>
      </c>
      <c r="I116" s="12" t="s">
        <v>952</v>
      </c>
      <c r="J116" s="177">
        <v>43681</v>
      </c>
      <c r="K116" s="176" t="s">
        <v>959</v>
      </c>
      <c r="L116" s="177">
        <f t="shared" si="2"/>
        <v>43702</v>
      </c>
      <c r="M116" s="11"/>
      <c r="N116" s="12"/>
      <c r="O116" s="12" t="s">
        <v>981</v>
      </c>
    </row>
    <row r="117" spans="2:15">
      <c r="B117" s="12" t="s">
        <v>389</v>
      </c>
      <c r="C117" s="11"/>
      <c r="D117" s="11"/>
      <c r="E117" s="41"/>
      <c r="F117" s="26" t="s">
        <v>956</v>
      </c>
      <c r="G117" s="11">
        <v>2019</v>
      </c>
      <c r="H117" s="13" t="s">
        <v>957</v>
      </c>
      <c r="I117" s="12" t="s">
        <v>958</v>
      </c>
      <c r="J117" s="170">
        <v>43688</v>
      </c>
      <c r="K117" s="41" t="s">
        <v>959</v>
      </c>
      <c r="L117" s="170">
        <f t="shared" si="2"/>
        <v>43709</v>
      </c>
      <c r="M117" s="11"/>
      <c r="N117" s="12"/>
      <c r="O117" s="12" t="s">
        <v>982</v>
      </c>
    </row>
    <row r="118" spans="2:15">
      <c r="B118" s="12" t="s">
        <v>165</v>
      </c>
      <c r="C118" s="11"/>
      <c r="D118" s="11"/>
      <c r="E118" s="41"/>
      <c r="F118" s="26" t="s">
        <v>960</v>
      </c>
      <c r="G118" s="11">
        <v>2018</v>
      </c>
      <c r="H118" s="13" t="s">
        <v>108</v>
      </c>
      <c r="I118" s="12" t="s">
        <v>961</v>
      </c>
      <c r="J118" s="170">
        <v>43688</v>
      </c>
      <c r="K118" s="41" t="s">
        <v>959</v>
      </c>
      <c r="L118" s="170">
        <f t="shared" si="2"/>
        <v>43709</v>
      </c>
      <c r="M118" s="11"/>
      <c r="N118" s="12"/>
      <c r="O118" s="12"/>
    </row>
    <row r="119" spans="2:15">
      <c r="B119" s="12" t="s">
        <v>964</v>
      </c>
      <c r="C119" s="11"/>
      <c r="D119" s="11"/>
      <c r="E119" s="41"/>
      <c r="F119" s="26" t="s">
        <v>962</v>
      </c>
      <c r="G119" s="11">
        <v>2018</v>
      </c>
      <c r="H119" s="13" t="s">
        <v>957</v>
      </c>
      <c r="I119" s="12" t="s">
        <v>963</v>
      </c>
      <c r="J119" s="170">
        <v>43688</v>
      </c>
      <c r="K119" s="41" t="s">
        <v>959</v>
      </c>
      <c r="L119" s="170">
        <f t="shared" si="2"/>
        <v>43709</v>
      </c>
      <c r="M119" s="11"/>
      <c r="N119" s="12"/>
      <c r="O119" s="12" t="s">
        <v>983</v>
      </c>
    </row>
    <row r="120" spans="2:15">
      <c r="B120" s="12" t="s">
        <v>967</v>
      </c>
      <c r="C120" s="11"/>
      <c r="D120" s="11"/>
      <c r="E120" s="41"/>
      <c r="F120" s="179" t="s">
        <v>965</v>
      </c>
      <c r="G120" s="11">
        <v>2019</v>
      </c>
      <c r="H120" s="13" t="s">
        <v>108</v>
      </c>
      <c r="I120" s="12" t="s">
        <v>966</v>
      </c>
      <c r="J120" s="170">
        <v>43688</v>
      </c>
      <c r="K120" s="41" t="s">
        <v>959</v>
      </c>
      <c r="L120" s="170">
        <f t="shared" si="2"/>
        <v>43709</v>
      </c>
      <c r="M120" s="11"/>
      <c r="N120" s="12"/>
      <c r="O120" s="12"/>
    </row>
    <row r="121" spans="2:15">
      <c r="B121" s="12" t="s">
        <v>240</v>
      </c>
      <c r="C121" s="11"/>
      <c r="D121" s="11"/>
      <c r="E121" s="197"/>
      <c r="F121" s="26" t="s">
        <v>975</v>
      </c>
      <c r="G121" s="11">
        <v>2019</v>
      </c>
      <c r="H121" s="13" t="s">
        <v>108</v>
      </c>
      <c r="I121" s="12" t="s">
        <v>976</v>
      </c>
      <c r="J121" s="198">
        <v>43695</v>
      </c>
      <c r="K121" s="197" t="s">
        <v>977</v>
      </c>
      <c r="L121" s="198">
        <f t="shared" si="2"/>
        <v>43716</v>
      </c>
      <c r="M121" s="11"/>
      <c r="N121" s="12"/>
      <c r="O121" s="12"/>
    </row>
    <row r="122" spans="2:15">
      <c r="B122" s="12" t="s">
        <v>240</v>
      </c>
      <c r="C122" s="11"/>
      <c r="D122" s="11"/>
      <c r="E122" s="197"/>
      <c r="F122" s="26" t="s">
        <v>978</v>
      </c>
      <c r="G122" s="11">
        <v>2019</v>
      </c>
      <c r="H122" s="13" t="s">
        <v>108</v>
      </c>
      <c r="I122" s="12" t="s">
        <v>979</v>
      </c>
      <c r="J122" s="198">
        <v>43695</v>
      </c>
      <c r="K122" s="197" t="s">
        <v>980</v>
      </c>
      <c r="L122" s="198">
        <f t="shared" si="2"/>
        <v>43716</v>
      </c>
      <c r="M122" s="11"/>
      <c r="N122" s="12"/>
      <c r="O122" s="12"/>
    </row>
    <row r="123" spans="2:15">
      <c r="B123" s="12"/>
      <c r="C123" s="11"/>
      <c r="D123" s="11"/>
      <c r="E123" s="11"/>
      <c r="F123" s="26"/>
      <c r="G123" s="11"/>
      <c r="H123" s="11"/>
      <c r="I123" s="12"/>
      <c r="J123" s="14"/>
      <c r="K123" s="11"/>
      <c r="L123" s="14">
        <f t="shared" si="2"/>
        <v>14</v>
      </c>
      <c r="M123" s="11"/>
      <c r="N123" s="12"/>
      <c r="O123" s="12"/>
    </row>
    <row r="124" spans="2:15">
      <c r="B124" s="12"/>
      <c r="C124" s="11"/>
      <c r="D124" s="11"/>
      <c r="E124" s="11"/>
      <c r="F124" s="26"/>
      <c r="G124" s="11"/>
      <c r="H124" s="11"/>
      <c r="I124" s="12"/>
      <c r="J124" s="14"/>
      <c r="K124" s="11"/>
      <c r="L124" s="14">
        <f t="shared" si="2"/>
        <v>14</v>
      </c>
      <c r="M124" s="11"/>
      <c r="N124" s="12"/>
      <c r="O124" s="12"/>
    </row>
    <row r="125" spans="2:15">
      <c r="B125" s="12"/>
      <c r="C125" s="11"/>
      <c r="D125" s="11"/>
      <c r="E125" s="11"/>
      <c r="F125" s="26"/>
      <c r="G125" s="11"/>
      <c r="H125" s="11"/>
      <c r="I125" s="12"/>
      <c r="J125" s="14"/>
      <c r="K125" s="11"/>
      <c r="L125" s="14">
        <f t="shared" ref="L125:L133" si="3">IF(K125="O",J125+21,J125+14)</f>
        <v>14</v>
      </c>
      <c r="M125" s="11"/>
      <c r="N125" s="12"/>
      <c r="O125" s="12"/>
    </row>
    <row r="126" spans="2:15">
      <c r="B126" s="12"/>
      <c r="C126" s="11"/>
      <c r="D126" s="11"/>
      <c r="E126" s="11"/>
      <c r="F126" s="26"/>
      <c r="G126" s="11"/>
      <c r="H126" s="11"/>
      <c r="I126" s="12"/>
      <c r="J126" s="14"/>
      <c r="K126" s="11"/>
      <c r="L126" s="14">
        <f t="shared" si="3"/>
        <v>14</v>
      </c>
      <c r="M126" s="11"/>
      <c r="N126" s="12"/>
      <c r="O126" s="12"/>
    </row>
    <row r="127" spans="2:15">
      <c r="B127" s="12"/>
      <c r="C127" s="11"/>
      <c r="D127" s="11"/>
      <c r="E127" s="11"/>
      <c r="F127" s="26"/>
      <c r="G127" s="11"/>
      <c r="H127" s="11"/>
      <c r="I127" s="12"/>
      <c r="J127" s="14"/>
      <c r="K127" s="11"/>
      <c r="L127" s="14">
        <f t="shared" si="3"/>
        <v>14</v>
      </c>
      <c r="M127" s="11"/>
      <c r="N127" s="12"/>
      <c r="O127" s="12"/>
    </row>
    <row r="128" spans="2:15">
      <c r="B128" s="12"/>
      <c r="C128" s="11"/>
      <c r="D128" s="11"/>
      <c r="E128" s="11"/>
      <c r="F128" s="26"/>
      <c r="G128" s="11"/>
      <c r="H128" s="11"/>
      <c r="I128" s="12"/>
      <c r="J128" s="14"/>
      <c r="K128" s="11"/>
      <c r="L128" s="14">
        <f t="shared" si="3"/>
        <v>14</v>
      </c>
      <c r="M128" s="11"/>
      <c r="N128" s="12"/>
      <c r="O128" s="12"/>
    </row>
    <row r="129" spans="2:15">
      <c r="B129" s="12"/>
      <c r="C129" s="11"/>
      <c r="D129" s="11"/>
      <c r="E129" s="11"/>
      <c r="F129" s="26"/>
      <c r="G129" s="11"/>
      <c r="H129" s="11"/>
      <c r="I129" s="12"/>
      <c r="J129" s="14"/>
      <c r="K129" s="11"/>
      <c r="L129" s="14">
        <f t="shared" si="3"/>
        <v>14</v>
      </c>
      <c r="M129" s="11"/>
      <c r="N129" s="12"/>
      <c r="O129" s="12"/>
    </row>
    <row r="130" spans="2:15">
      <c r="B130" s="12"/>
      <c r="C130" s="11"/>
      <c r="D130" s="11"/>
      <c r="E130" s="11"/>
      <c r="F130" s="26"/>
      <c r="G130" s="11"/>
      <c r="H130" s="11"/>
      <c r="I130" s="12"/>
      <c r="J130" s="14"/>
      <c r="K130" s="11"/>
      <c r="L130" s="14">
        <f t="shared" si="3"/>
        <v>14</v>
      </c>
      <c r="M130" s="11"/>
      <c r="N130" s="12"/>
      <c r="O130" s="12"/>
    </row>
    <row r="131" spans="2:15">
      <c r="B131" s="12"/>
      <c r="C131" s="11"/>
      <c r="D131" s="11"/>
      <c r="E131" s="11"/>
      <c r="F131" s="26"/>
      <c r="G131" s="11"/>
      <c r="H131" s="11"/>
      <c r="I131" s="12"/>
      <c r="J131" s="14"/>
      <c r="K131" s="11"/>
      <c r="L131" s="14">
        <f t="shared" si="3"/>
        <v>14</v>
      </c>
      <c r="M131" s="11"/>
      <c r="N131" s="12"/>
      <c r="O131" s="12"/>
    </row>
    <row r="132" spans="2:15">
      <c r="B132" s="12"/>
      <c r="C132" s="11"/>
      <c r="D132" s="11"/>
      <c r="E132" s="11"/>
      <c r="F132" s="26"/>
      <c r="G132" s="11"/>
      <c r="H132" s="11"/>
      <c r="I132" s="12"/>
      <c r="J132" s="14"/>
      <c r="K132" s="11"/>
      <c r="L132" s="14">
        <f t="shared" si="3"/>
        <v>14</v>
      </c>
      <c r="M132" s="11"/>
      <c r="N132" s="12"/>
      <c r="O132" s="12"/>
    </row>
    <row r="133" spans="2:15">
      <c r="B133" s="12"/>
      <c r="C133" s="11"/>
      <c r="D133" s="11"/>
      <c r="E133" s="11"/>
      <c r="F133" s="26"/>
      <c r="G133" s="11"/>
      <c r="H133" s="11"/>
      <c r="I133" s="12"/>
      <c r="J133" s="14"/>
      <c r="K133" s="11"/>
      <c r="L133" s="14">
        <f t="shared" si="3"/>
        <v>14</v>
      </c>
      <c r="M133" s="11"/>
      <c r="N133" s="12"/>
      <c r="O133" s="12"/>
    </row>
    <row r="134" spans="2:15">
      <c r="B134" s="12"/>
      <c r="C134" s="11"/>
      <c r="D134" s="11"/>
      <c r="E134" s="11"/>
      <c r="F134" s="26"/>
      <c r="G134" s="11"/>
      <c r="H134" s="11"/>
      <c r="I134" s="12"/>
      <c r="J134" s="14"/>
      <c r="K134" s="11"/>
      <c r="L134" s="14">
        <f t="shared" ref="L134:L151" si="4">IF(K134="O",J134+21,J134+14)</f>
        <v>14</v>
      </c>
      <c r="M134" s="11"/>
      <c r="N134" s="12"/>
      <c r="O134" s="12"/>
    </row>
    <row r="135" spans="2:15">
      <c r="B135" s="12"/>
      <c r="C135" s="11"/>
      <c r="D135" s="11"/>
      <c r="E135" s="11"/>
      <c r="F135" s="26"/>
      <c r="G135" s="11"/>
      <c r="H135" s="11"/>
      <c r="I135" s="12"/>
      <c r="J135" s="14"/>
      <c r="K135" s="11"/>
      <c r="L135" s="14">
        <f t="shared" si="4"/>
        <v>14</v>
      </c>
      <c r="M135" s="11"/>
      <c r="N135" s="12"/>
      <c r="O135" s="12"/>
    </row>
    <row r="136" spans="2:15">
      <c r="B136" s="12"/>
      <c r="C136" s="11"/>
      <c r="D136" s="11"/>
      <c r="E136" s="11"/>
      <c r="F136" s="26"/>
      <c r="G136" s="11"/>
      <c r="H136" s="11"/>
      <c r="I136" s="12"/>
      <c r="J136" s="14"/>
      <c r="K136" s="11"/>
      <c r="L136" s="14">
        <f t="shared" si="4"/>
        <v>14</v>
      </c>
      <c r="M136" s="11"/>
      <c r="N136" s="12"/>
      <c r="O136" s="12"/>
    </row>
    <row r="137" spans="2:15">
      <c r="B137" s="12"/>
      <c r="C137" s="11"/>
      <c r="D137" s="11"/>
      <c r="E137" s="11"/>
      <c r="F137" s="26"/>
      <c r="G137" s="11"/>
      <c r="H137" s="11"/>
      <c r="I137" s="12"/>
      <c r="J137" s="14"/>
      <c r="K137" s="11"/>
      <c r="L137" s="14">
        <f t="shared" si="4"/>
        <v>14</v>
      </c>
      <c r="M137" s="11"/>
      <c r="N137" s="12"/>
      <c r="O137" s="12"/>
    </row>
    <row r="138" spans="2:15">
      <c r="B138" s="12"/>
      <c r="C138" s="11"/>
      <c r="D138" s="11"/>
      <c r="E138" s="11"/>
      <c r="F138" s="26"/>
      <c r="G138" s="11"/>
      <c r="H138" s="11"/>
      <c r="I138" s="12"/>
      <c r="J138" s="14"/>
      <c r="K138" s="11"/>
      <c r="L138" s="14">
        <f t="shared" si="4"/>
        <v>14</v>
      </c>
      <c r="M138" s="11"/>
      <c r="N138" s="12"/>
      <c r="O138" s="12"/>
    </row>
    <row r="139" spans="2:15">
      <c r="B139" s="12"/>
      <c r="C139" s="11"/>
      <c r="D139" s="11"/>
      <c r="E139" s="11"/>
      <c r="F139" s="26"/>
      <c r="G139" s="11"/>
      <c r="H139" s="11"/>
      <c r="I139" s="12"/>
      <c r="J139" s="14"/>
      <c r="K139" s="11"/>
      <c r="L139" s="14">
        <f t="shared" si="4"/>
        <v>14</v>
      </c>
      <c r="M139" s="11"/>
      <c r="N139" s="12"/>
      <c r="O139" s="12"/>
    </row>
    <row r="140" spans="2:15">
      <c r="B140" s="12"/>
      <c r="C140" s="11"/>
      <c r="D140" s="11"/>
      <c r="E140" s="11"/>
      <c r="F140" s="26"/>
      <c r="G140" s="11"/>
      <c r="H140" s="11"/>
      <c r="I140" s="12"/>
      <c r="J140" s="14"/>
      <c r="K140" s="11"/>
      <c r="L140" s="14">
        <f t="shared" si="4"/>
        <v>14</v>
      </c>
      <c r="M140" s="11"/>
      <c r="N140" s="12"/>
      <c r="O140" s="12"/>
    </row>
    <row r="141" spans="2:15">
      <c r="B141" s="12"/>
      <c r="C141" s="11"/>
      <c r="D141" s="11"/>
      <c r="E141" s="11"/>
      <c r="F141" s="26"/>
      <c r="G141" s="11"/>
      <c r="H141" s="11"/>
      <c r="I141" s="12"/>
      <c r="J141" s="14"/>
      <c r="K141" s="11"/>
      <c r="L141" s="14">
        <f t="shared" si="4"/>
        <v>14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 t="s">
        <v>220</v>
      </c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si="4"/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4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4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4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4"/>
        <v>14</v>
      </c>
      <c r="M151" s="11"/>
      <c r="N151" s="12"/>
      <c r="O15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1"/>
  <sheetViews>
    <sheetView workbookViewId="0">
      <pane ySplit="2" topLeftCell="A60" activePane="bottomLeft" state="frozen"/>
      <selection pane="bottomLeft" activeCell="C87" sqref="C87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359</v>
      </c>
      <c r="E11" s="36"/>
      <c r="F11" s="36" t="s">
        <v>149</v>
      </c>
      <c r="G11" s="40" t="s">
        <v>279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354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838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793</v>
      </c>
    </row>
    <row r="20" spans="2:11">
      <c r="B20" s="38"/>
      <c r="C20" s="12" t="s">
        <v>243</v>
      </c>
      <c r="D20" s="11" t="s">
        <v>246</v>
      </c>
      <c r="E20" s="11"/>
      <c r="F20" s="52" t="s">
        <v>408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270</v>
      </c>
      <c r="D21" s="11"/>
      <c r="E21" s="11"/>
      <c r="F21" s="11"/>
      <c r="G21" s="34" t="s">
        <v>266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426</v>
      </c>
      <c r="E22" s="11"/>
      <c r="F22" s="52" t="s">
        <v>3</v>
      </c>
      <c r="G22" s="34" t="s">
        <v>267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268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275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276</v>
      </c>
      <c r="D25" s="11"/>
      <c r="E25" s="11"/>
      <c r="F25" s="11"/>
      <c r="G25" s="26" t="s">
        <v>271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278</v>
      </c>
      <c r="D26" s="11" t="s">
        <v>277</v>
      </c>
      <c r="E26" s="11"/>
      <c r="F26" s="11"/>
      <c r="G26" s="26" t="s">
        <v>273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305</v>
      </c>
      <c r="D27" s="11"/>
      <c r="E27" s="11"/>
      <c r="F27" s="11"/>
      <c r="G27" s="26" t="s">
        <v>257</v>
      </c>
      <c r="H27" s="13" t="s">
        <v>108</v>
      </c>
      <c r="I27" s="12" t="s">
        <v>259</v>
      </c>
      <c r="J27" s="11"/>
      <c r="K27" s="12"/>
    </row>
    <row r="28" spans="2:11">
      <c r="B28" s="39"/>
      <c r="C28" s="29" t="s">
        <v>165</v>
      </c>
      <c r="D28" s="30"/>
      <c r="E28" s="30">
        <v>1</v>
      </c>
      <c r="F28" s="32" t="s">
        <v>1</v>
      </c>
      <c r="G28" s="31" t="s">
        <v>306</v>
      </c>
      <c r="H28" s="32" t="s">
        <v>108</v>
      </c>
      <c r="I28" s="29" t="s">
        <v>256</v>
      </c>
      <c r="J28" s="30"/>
      <c r="K28" s="29"/>
    </row>
    <row r="29" spans="2:11">
      <c r="B29" s="39"/>
      <c r="C29" s="12" t="s">
        <v>310</v>
      </c>
      <c r="D29" s="11" t="s">
        <v>309</v>
      </c>
      <c r="E29" s="11"/>
      <c r="F29" s="11"/>
      <c r="G29" s="26" t="s">
        <v>307</v>
      </c>
      <c r="H29" s="13" t="s">
        <v>8</v>
      </c>
      <c r="I29" s="12" t="s">
        <v>255</v>
      </c>
      <c r="J29" s="11"/>
      <c r="K29" s="12"/>
    </row>
    <row r="30" spans="2:11">
      <c r="B30" s="39"/>
      <c r="C30" s="12" t="s">
        <v>311</v>
      </c>
      <c r="D30" s="11"/>
      <c r="E30" s="11"/>
      <c r="F30" s="11"/>
      <c r="G30" s="26" t="s">
        <v>251</v>
      </c>
      <c r="H30" s="13" t="s">
        <v>8</v>
      </c>
      <c r="I30" s="12" t="s">
        <v>253</v>
      </c>
      <c r="J30" s="11"/>
      <c r="K30" s="12"/>
    </row>
    <row r="31" spans="2:11">
      <c r="B31" s="39"/>
      <c r="C31" s="12" t="s">
        <v>165</v>
      </c>
      <c r="D31" s="11" t="s">
        <v>332</v>
      </c>
      <c r="E31" s="11"/>
      <c r="F31" s="11"/>
      <c r="G31" s="34" t="s">
        <v>331</v>
      </c>
      <c r="H31" s="46" t="s">
        <v>108</v>
      </c>
      <c r="I31" s="12" t="s">
        <v>261</v>
      </c>
      <c r="J31" s="11"/>
      <c r="K31" s="12"/>
    </row>
    <row r="32" spans="2:11">
      <c r="B32" s="39"/>
      <c r="C32" s="12" t="s">
        <v>335</v>
      </c>
      <c r="D32" s="11" t="s">
        <v>334</v>
      </c>
      <c r="E32" s="11"/>
      <c r="F32" s="11"/>
      <c r="G32" s="26" t="s">
        <v>333</v>
      </c>
      <c r="H32" s="46" t="s">
        <v>108</v>
      </c>
      <c r="I32" s="12" t="s">
        <v>264</v>
      </c>
      <c r="J32" s="11"/>
      <c r="K32" s="12"/>
    </row>
    <row r="33" spans="2:11">
      <c r="B33" s="38"/>
      <c r="C33" s="12" t="s">
        <v>351</v>
      </c>
      <c r="D33" s="11" t="s">
        <v>350</v>
      </c>
      <c r="E33" s="11"/>
      <c r="F33" s="11"/>
      <c r="G33" s="34" t="s">
        <v>348</v>
      </c>
      <c r="H33" s="46" t="s">
        <v>108</v>
      </c>
      <c r="I33" s="12" t="s">
        <v>303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26" t="s">
        <v>298</v>
      </c>
      <c r="H34" s="46" t="s">
        <v>108</v>
      </c>
      <c r="I34" s="12" t="s">
        <v>300</v>
      </c>
      <c r="J34" s="11"/>
      <c r="K34" s="12"/>
    </row>
    <row r="35" spans="2:11">
      <c r="B35" s="38"/>
      <c r="C35" s="12" t="s">
        <v>358</v>
      </c>
      <c r="D35" s="11" t="s">
        <v>357</v>
      </c>
      <c r="E35" s="11"/>
      <c r="F35" s="11"/>
      <c r="G35" s="34" t="s">
        <v>355</v>
      </c>
      <c r="H35" s="46" t="s">
        <v>108</v>
      </c>
      <c r="I35" s="12" t="s">
        <v>301</v>
      </c>
      <c r="J35" s="11"/>
      <c r="K35" s="12"/>
    </row>
    <row r="36" spans="2:11">
      <c r="B36" s="38"/>
      <c r="C36" s="12" t="s">
        <v>389</v>
      </c>
      <c r="D36" s="11" t="s">
        <v>388</v>
      </c>
      <c r="E36" s="11"/>
      <c r="F36" s="13"/>
      <c r="G36" s="34" t="s">
        <v>325</v>
      </c>
      <c r="H36" s="46" t="s">
        <v>326</v>
      </c>
      <c r="I36" s="12" t="s">
        <v>327</v>
      </c>
      <c r="J36" s="11"/>
      <c r="K36" s="12"/>
    </row>
    <row r="37" spans="2:11">
      <c r="B37" s="38"/>
      <c r="C37" s="12" t="s">
        <v>407</v>
      </c>
      <c r="D37" s="11" t="s">
        <v>406</v>
      </c>
      <c r="E37" s="11"/>
      <c r="F37" s="13" t="s">
        <v>1</v>
      </c>
      <c r="G37" s="34" t="s">
        <v>343</v>
      </c>
      <c r="H37" s="46" t="s">
        <v>108</v>
      </c>
      <c r="I37" s="12" t="s">
        <v>344</v>
      </c>
      <c r="J37" s="11"/>
      <c r="K37" s="12"/>
    </row>
    <row r="38" spans="2:11">
      <c r="B38" s="38"/>
      <c r="C38" s="12" t="s">
        <v>73</v>
      </c>
      <c r="D38" s="11"/>
      <c r="E38" s="11"/>
      <c r="F38" s="11"/>
      <c r="G38" s="26" t="s">
        <v>360</v>
      </c>
      <c r="H38" s="46" t="s">
        <v>108</v>
      </c>
      <c r="I38" s="12" t="s">
        <v>361</v>
      </c>
      <c r="J38" s="11"/>
      <c r="K38" s="12"/>
    </row>
    <row r="39" spans="2:11">
      <c r="B39" s="38"/>
      <c r="C39" s="12" t="s">
        <v>165</v>
      </c>
      <c r="D39" s="11"/>
      <c r="E39" s="11"/>
      <c r="F39" s="13" t="s">
        <v>425</v>
      </c>
      <c r="G39" s="26" t="s">
        <v>960</v>
      </c>
      <c r="H39" s="46" t="s">
        <v>108</v>
      </c>
      <c r="I39" s="12" t="s">
        <v>363</v>
      </c>
      <c r="J39" s="11"/>
      <c r="K39" s="12"/>
    </row>
    <row r="40" spans="2:11">
      <c r="B40" s="38"/>
      <c r="C40" s="12" t="s">
        <v>165</v>
      </c>
      <c r="D40" s="11"/>
      <c r="E40" s="11"/>
      <c r="F40" s="13"/>
      <c r="G40" s="26" t="s">
        <v>365</v>
      </c>
      <c r="H40" s="46" t="s">
        <v>108</v>
      </c>
      <c r="I40" s="12" t="s">
        <v>366</v>
      </c>
      <c r="J40" s="11"/>
      <c r="K40" s="12"/>
    </row>
    <row r="41" spans="2:11">
      <c r="B41" s="38"/>
      <c r="C41" s="12" t="s">
        <v>165</v>
      </c>
      <c r="D41" s="11" t="s">
        <v>428</v>
      </c>
      <c r="E41" s="11"/>
      <c r="F41" s="13" t="s">
        <v>2</v>
      </c>
      <c r="G41" s="26" t="s">
        <v>423</v>
      </c>
      <c r="H41" s="46" t="s">
        <v>108</v>
      </c>
      <c r="I41" s="12" t="s">
        <v>368</v>
      </c>
      <c r="J41" s="11"/>
      <c r="K41" s="12"/>
    </row>
    <row r="42" spans="2:11">
      <c r="B42" s="38"/>
      <c r="C42" s="12" t="s">
        <v>240</v>
      </c>
      <c r="D42" s="11"/>
      <c r="E42" s="11"/>
      <c r="F42" s="11"/>
      <c r="G42" s="26" t="s">
        <v>369</v>
      </c>
      <c r="H42" s="46" t="s">
        <v>108</v>
      </c>
      <c r="I42" s="12" t="s">
        <v>371</v>
      </c>
      <c r="J42" s="11"/>
      <c r="K42" s="12"/>
    </row>
    <row r="43" spans="2:11">
      <c r="C43" s="12" t="s">
        <v>165</v>
      </c>
      <c r="D43" s="11" t="s">
        <v>451</v>
      </c>
      <c r="E43" s="11"/>
      <c r="F43" s="13" t="s">
        <v>2</v>
      </c>
      <c r="G43" s="34" t="s">
        <v>397</v>
      </c>
      <c r="H43" s="46" t="s">
        <v>108</v>
      </c>
      <c r="I43" s="12" t="s">
        <v>398</v>
      </c>
      <c r="J43" s="11"/>
      <c r="K43" s="12"/>
    </row>
    <row r="44" spans="2:11">
      <c r="C44" s="12" t="s">
        <v>74</v>
      </c>
      <c r="D44" s="11"/>
      <c r="E44" s="11"/>
      <c r="F44" s="11"/>
      <c r="G44" s="26" t="s">
        <v>399</v>
      </c>
      <c r="H44" s="46" t="s">
        <v>108</v>
      </c>
      <c r="I44" s="12" t="s">
        <v>401</v>
      </c>
      <c r="J44" s="11"/>
      <c r="K44" s="12"/>
    </row>
    <row r="45" spans="2:11">
      <c r="C45" s="12" t="s">
        <v>240</v>
      </c>
      <c r="D45" s="11"/>
      <c r="E45" s="11"/>
      <c r="F45" s="11"/>
      <c r="G45" s="26" t="s">
        <v>452</v>
      </c>
      <c r="H45" s="13" t="s">
        <v>456</v>
      </c>
      <c r="I45" s="12" t="s">
        <v>454</v>
      </c>
      <c r="J45" s="11"/>
      <c r="K45" s="12"/>
    </row>
    <row r="46" spans="2:11">
      <c r="C46" s="12" t="s">
        <v>466</v>
      </c>
      <c r="D46" s="11" t="s">
        <v>467</v>
      </c>
      <c r="E46" s="11"/>
      <c r="F46" s="52" t="s">
        <v>1</v>
      </c>
      <c r="G46" s="34" t="s">
        <v>416</v>
      </c>
      <c r="H46" s="46" t="s">
        <v>108</v>
      </c>
      <c r="I46" s="12" t="s">
        <v>417</v>
      </c>
      <c r="J46" s="11"/>
      <c r="K46" s="12"/>
    </row>
    <row r="47" spans="2:11">
      <c r="C47" s="12" t="s">
        <v>470</v>
      </c>
      <c r="D47" s="11"/>
      <c r="E47" s="11"/>
      <c r="F47" s="11" t="s">
        <v>540</v>
      </c>
      <c r="G47" s="34" t="s">
        <v>411</v>
      </c>
      <c r="H47" s="13" t="s">
        <v>413</v>
      </c>
      <c r="I47" s="12" t="s">
        <v>414</v>
      </c>
      <c r="J47" s="11"/>
      <c r="K47" s="12"/>
    </row>
    <row r="48" spans="2:11">
      <c r="C48" s="12" t="s">
        <v>165</v>
      </c>
      <c r="D48" s="11"/>
      <c r="E48" s="11"/>
      <c r="F48" s="11"/>
      <c r="G48" s="26" t="s">
        <v>418</v>
      </c>
      <c r="H48" s="46" t="s">
        <v>108</v>
      </c>
      <c r="I48" s="12" t="s">
        <v>419</v>
      </c>
      <c r="J48" s="11"/>
      <c r="K48" s="12"/>
    </row>
    <row r="49" spans="3:11">
      <c r="C49" s="12" t="s">
        <v>471</v>
      </c>
      <c r="D49" s="11" t="s">
        <v>865</v>
      </c>
      <c r="E49" s="11"/>
      <c r="F49" s="52" t="s">
        <v>6</v>
      </c>
      <c r="G49" s="34" t="s">
        <v>421</v>
      </c>
      <c r="H49" s="46" t="s">
        <v>108</v>
      </c>
      <c r="I49" s="12" t="s">
        <v>422</v>
      </c>
      <c r="J49" s="11"/>
      <c r="K49" s="12"/>
    </row>
    <row r="50" spans="3:11">
      <c r="C50" s="12" t="s">
        <v>165</v>
      </c>
      <c r="D50" s="11" t="s">
        <v>500</v>
      </c>
      <c r="E50" s="11"/>
      <c r="F50" s="11"/>
      <c r="G50" s="26" t="s">
        <v>436</v>
      </c>
      <c r="H50" s="46" t="s">
        <v>122</v>
      </c>
      <c r="I50" s="12" t="s">
        <v>437</v>
      </c>
      <c r="J50" s="11"/>
      <c r="K50" s="12"/>
    </row>
    <row r="51" spans="3:11">
      <c r="C51" s="12" t="s">
        <v>499</v>
      </c>
      <c r="D51" s="11" t="s">
        <v>498</v>
      </c>
      <c r="E51" s="11"/>
      <c r="F51" s="52" t="s">
        <v>535</v>
      </c>
      <c r="G51" s="34" t="s">
        <v>430</v>
      </c>
      <c r="H51" s="46" t="s">
        <v>122</v>
      </c>
      <c r="I51" s="12" t="s">
        <v>432</v>
      </c>
      <c r="J51" s="11"/>
      <c r="K51" s="12"/>
    </row>
    <row r="52" spans="3:11">
      <c r="C52" s="12" t="s">
        <v>536</v>
      </c>
      <c r="D52" s="11" t="s">
        <v>537</v>
      </c>
      <c r="E52" s="11"/>
      <c r="F52" s="13" t="s">
        <v>1</v>
      </c>
      <c r="G52" s="34" t="s">
        <v>457</v>
      </c>
      <c r="H52" s="46" t="s">
        <v>108</v>
      </c>
      <c r="I52" s="12" t="s">
        <v>459</v>
      </c>
      <c r="J52" s="11"/>
      <c r="K52" s="12"/>
    </row>
    <row r="53" spans="3:11">
      <c r="C53" s="12" t="s">
        <v>165</v>
      </c>
      <c r="D53" s="11"/>
      <c r="E53" s="11"/>
      <c r="F53" s="11" t="s">
        <v>539</v>
      </c>
      <c r="G53" s="26" t="s">
        <v>493</v>
      </c>
      <c r="H53" s="46" t="s">
        <v>108</v>
      </c>
      <c r="I53" s="12" t="s">
        <v>494</v>
      </c>
      <c r="J53" s="11"/>
      <c r="K53" s="12"/>
    </row>
    <row r="54" spans="3:11">
      <c r="C54" s="12" t="s">
        <v>74</v>
      </c>
      <c r="D54" s="11" t="s">
        <v>784</v>
      </c>
      <c r="E54" s="11"/>
      <c r="F54" s="13" t="s">
        <v>787</v>
      </c>
      <c r="G54" s="167" t="s">
        <v>481</v>
      </c>
      <c r="H54" s="13" t="s">
        <v>482</v>
      </c>
      <c r="I54" s="12" t="s">
        <v>484</v>
      </c>
      <c r="J54" s="11"/>
      <c r="K54" s="12" t="s">
        <v>783</v>
      </c>
    </row>
    <row r="55" spans="3:11">
      <c r="C55" s="12" t="s">
        <v>74</v>
      </c>
      <c r="D55" s="11" t="s">
        <v>791</v>
      </c>
      <c r="E55" s="11"/>
      <c r="F55" s="13" t="s">
        <v>790</v>
      </c>
      <c r="G55" s="34" t="s">
        <v>485</v>
      </c>
      <c r="H55" s="13" t="s">
        <v>15</v>
      </c>
      <c r="I55" s="12" t="s">
        <v>486</v>
      </c>
      <c r="J55" s="11"/>
      <c r="K55" s="12" t="s">
        <v>792</v>
      </c>
    </row>
    <row r="56" spans="3:11">
      <c r="C56" s="12" t="s">
        <v>74</v>
      </c>
      <c r="D56" s="11" t="s">
        <v>786</v>
      </c>
      <c r="E56" s="11"/>
      <c r="F56" s="13" t="s">
        <v>787</v>
      </c>
      <c r="G56" s="26" t="s">
        <v>476</v>
      </c>
      <c r="H56" s="13" t="s">
        <v>477</v>
      </c>
      <c r="I56" s="12" t="s">
        <v>479</v>
      </c>
      <c r="J56" s="11"/>
      <c r="K56" s="12" t="s">
        <v>785</v>
      </c>
    </row>
    <row r="57" spans="3:11">
      <c r="C57" s="12" t="s">
        <v>788</v>
      </c>
      <c r="D57" s="11" t="s">
        <v>789</v>
      </c>
      <c r="E57" s="11"/>
      <c r="F57" s="13" t="s">
        <v>787</v>
      </c>
      <c r="G57" s="26" t="s">
        <v>472</v>
      </c>
      <c r="H57" s="13" t="s">
        <v>15</v>
      </c>
      <c r="I57" s="12" t="s">
        <v>474</v>
      </c>
      <c r="J57" s="11"/>
      <c r="K57" s="12"/>
    </row>
    <row r="58" spans="3:11">
      <c r="C58" s="12" t="s">
        <v>165</v>
      </c>
      <c r="D58" s="11"/>
      <c r="E58" s="11"/>
      <c r="F58" s="11" t="s">
        <v>796</v>
      </c>
      <c r="G58" s="26" t="s">
        <v>501</v>
      </c>
      <c r="H58" s="13" t="s">
        <v>206</v>
      </c>
      <c r="I58" s="12" t="s">
        <v>503</v>
      </c>
      <c r="J58" s="11"/>
      <c r="K58" s="12"/>
    </row>
    <row r="59" spans="3:11">
      <c r="C59" s="12" t="s">
        <v>798</v>
      </c>
      <c r="D59" s="11"/>
      <c r="E59" s="11"/>
      <c r="F59" s="11" t="s">
        <v>797</v>
      </c>
      <c r="G59" s="26" t="s">
        <v>505</v>
      </c>
      <c r="H59" s="13" t="s">
        <v>15</v>
      </c>
      <c r="I59" s="12" t="s">
        <v>507</v>
      </c>
      <c r="J59" s="11"/>
      <c r="K59" s="12"/>
    </row>
    <row r="60" spans="3:11">
      <c r="C60" s="12" t="s">
        <v>799</v>
      </c>
      <c r="D60" s="11" t="s">
        <v>800</v>
      </c>
      <c r="E60" s="11"/>
      <c r="F60" s="13" t="s">
        <v>3</v>
      </c>
      <c r="G60" s="26" t="s">
        <v>509</v>
      </c>
      <c r="H60" s="46" t="s">
        <v>108</v>
      </c>
      <c r="I60" s="12" t="s">
        <v>510</v>
      </c>
      <c r="J60" s="11"/>
      <c r="K60" s="12"/>
    </row>
    <row r="61" spans="3:11">
      <c r="C61" s="12" t="s">
        <v>83</v>
      </c>
      <c r="D61" s="11" t="s">
        <v>802</v>
      </c>
      <c r="E61" s="11"/>
      <c r="F61" s="13" t="s">
        <v>2</v>
      </c>
      <c r="G61" s="26" t="s">
        <v>511</v>
      </c>
      <c r="H61" s="46" t="s">
        <v>108</v>
      </c>
      <c r="I61" s="12" t="s">
        <v>513</v>
      </c>
      <c r="J61" s="11"/>
      <c r="K61" s="12"/>
    </row>
    <row r="62" spans="3:11">
      <c r="C62" s="12" t="s">
        <v>165</v>
      </c>
      <c r="D62" s="11"/>
      <c r="E62" s="11"/>
      <c r="F62" s="11" t="s">
        <v>839</v>
      </c>
      <c r="G62" s="26" t="s">
        <v>805</v>
      </c>
      <c r="H62" s="13" t="s">
        <v>338</v>
      </c>
      <c r="I62" s="12" t="s">
        <v>808</v>
      </c>
      <c r="J62" s="11"/>
      <c r="K62" s="12" t="s">
        <v>840</v>
      </c>
    </row>
    <row r="63" spans="3:11">
      <c r="C63" s="12" t="s">
        <v>96</v>
      </c>
      <c r="D63" s="11" t="s">
        <v>842</v>
      </c>
      <c r="E63" s="11"/>
      <c r="F63" s="13" t="s">
        <v>2</v>
      </c>
      <c r="G63" s="26" t="s">
        <v>810</v>
      </c>
      <c r="H63" s="13" t="s">
        <v>811</v>
      </c>
      <c r="I63" s="12" t="s">
        <v>812</v>
      </c>
      <c r="J63" s="11"/>
      <c r="K63" s="12" t="s">
        <v>841</v>
      </c>
    </row>
    <row r="64" spans="3:11">
      <c r="C64" s="12" t="s">
        <v>96</v>
      </c>
      <c r="D64" s="11" t="s">
        <v>843</v>
      </c>
      <c r="E64" s="11"/>
      <c r="F64" s="13" t="s">
        <v>154</v>
      </c>
      <c r="G64" s="34" t="s">
        <v>813</v>
      </c>
      <c r="H64" s="13" t="s">
        <v>108</v>
      </c>
      <c r="I64" s="12" t="s">
        <v>814</v>
      </c>
      <c r="J64" s="11"/>
      <c r="K64" s="12"/>
    </row>
    <row r="65" spans="3:11">
      <c r="C65" s="12" t="s">
        <v>844</v>
      </c>
      <c r="D65" s="11"/>
      <c r="E65" s="11"/>
      <c r="F65" s="11" t="s">
        <v>839</v>
      </c>
      <c r="G65" s="34" t="s">
        <v>816</v>
      </c>
      <c r="H65" s="13" t="s">
        <v>108</v>
      </c>
      <c r="I65" s="12" t="s">
        <v>818</v>
      </c>
      <c r="J65" s="11"/>
      <c r="K65" s="12"/>
    </row>
    <row r="66" spans="3:11">
      <c r="C66" s="12" t="s">
        <v>165</v>
      </c>
      <c r="D66" s="11"/>
      <c r="E66" s="11"/>
      <c r="F66" s="11" t="s">
        <v>839</v>
      </c>
      <c r="G66" s="34" t="s">
        <v>820</v>
      </c>
      <c r="H66" s="13" t="s">
        <v>108</v>
      </c>
      <c r="I66" s="12" t="s">
        <v>821</v>
      </c>
      <c r="J66" s="11"/>
      <c r="K66" s="12"/>
    </row>
    <row r="67" spans="3:11">
      <c r="C67" s="12" t="s">
        <v>844</v>
      </c>
      <c r="D67" s="11"/>
      <c r="E67" s="11"/>
      <c r="F67" s="11" t="s">
        <v>839</v>
      </c>
      <c r="G67" s="26" t="s">
        <v>830</v>
      </c>
      <c r="H67" s="13" t="s">
        <v>108</v>
      </c>
      <c r="I67" s="168" t="s">
        <v>834</v>
      </c>
      <c r="J67" s="11"/>
      <c r="K67" s="12"/>
    </row>
    <row r="68" spans="3:11">
      <c r="C68" s="12" t="s">
        <v>370</v>
      </c>
      <c r="D68" s="11" t="s">
        <v>846</v>
      </c>
      <c r="E68" s="11"/>
      <c r="F68" s="13" t="s">
        <v>154</v>
      </c>
      <c r="G68" s="26" t="s">
        <v>828</v>
      </c>
      <c r="H68" s="13" t="s">
        <v>829</v>
      </c>
      <c r="I68" s="12" t="s">
        <v>845</v>
      </c>
      <c r="J68" s="11"/>
      <c r="K68" s="12"/>
    </row>
    <row r="69" spans="3:11">
      <c r="C69" s="12" t="s">
        <v>882</v>
      </c>
      <c r="D69" s="11"/>
      <c r="E69" s="11"/>
      <c r="F69" s="11" t="s">
        <v>881</v>
      </c>
      <c r="G69" s="26" t="s">
        <v>848</v>
      </c>
      <c r="H69" s="13" t="s">
        <v>108</v>
      </c>
      <c r="I69" s="12" t="s">
        <v>850</v>
      </c>
      <c r="J69" s="11"/>
      <c r="K69" s="12"/>
    </row>
    <row r="70" spans="3:11">
      <c r="C70" s="12" t="s">
        <v>165</v>
      </c>
      <c r="D70" s="11" t="s">
        <v>883</v>
      </c>
      <c r="E70" s="11"/>
      <c r="F70" s="13" t="s">
        <v>885</v>
      </c>
      <c r="G70" s="26" t="s">
        <v>852</v>
      </c>
      <c r="H70" s="13" t="s">
        <v>108</v>
      </c>
      <c r="I70" s="12" t="s">
        <v>854</v>
      </c>
      <c r="J70" s="11"/>
      <c r="K70" s="12" t="s">
        <v>884</v>
      </c>
    </row>
    <row r="71" spans="3:11">
      <c r="C71" s="12" t="s">
        <v>892</v>
      </c>
      <c r="D71" s="11" t="s">
        <v>893</v>
      </c>
      <c r="E71" s="11"/>
      <c r="F71" s="13" t="s">
        <v>3</v>
      </c>
      <c r="G71" s="26" t="s">
        <v>857</v>
      </c>
      <c r="H71" s="13" t="s">
        <v>853</v>
      </c>
      <c r="I71" s="12" t="s">
        <v>858</v>
      </c>
      <c r="J71" s="11"/>
      <c r="K71" s="12"/>
    </row>
    <row r="72" spans="3:11">
      <c r="C72" s="12" t="s">
        <v>894</v>
      </c>
      <c r="D72" s="11"/>
      <c r="E72" s="11"/>
      <c r="F72" s="11" t="s">
        <v>896</v>
      </c>
      <c r="G72" s="26" t="s">
        <v>860</v>
      </c>
      <c r="H72" s="13" t="s">
        <v>108</v>
      </c>
      <c r="I72" s="12" t="s">
        <v>861</v>
      </c>
      <c r="J72" s="11"/>
      <c r="K72" s="12"/>
    </row>
    <row r="73" spans="3:11">
      <c r="C73" s="12" t="s">
        <v>895</v>
      </c>
      <c r="D73" s="11"/>
      <c r="E73" s="11"/>
      <c r="F73" s="11" t="s">
        <v>897</v>
      </c>
      <c r="G73" s="26" t="s">
        <v>862</v>
      </c>
      <c r="H73" s="13" t="s">
        <v>108</v>
      </c>
      <c r="I73" s="12" t="s">
        <v>863</v>
      </c>
      <c r="J73" s="11"/>
      <c r="K73" s="12"/>
    </row>
    <row r="74" spans="3:11">
      <c r="C74" s="12" t="s">
        <v>240</v>
      </c>
      <c r="D74" s="11"/>
      <c r="E74" s="11"/>
      <c r="F74" s="11" t="s">
        <v>900</v>
      </c>
      <c r="G74" s="26" t="s">
        <v>868</v>
      </c>
      <c r="H74" s="13" t="s">
        <v>803</v>
      </c>
      <c r="I74" s="12" t="s">
        <v>870</v>
      </c>
      <c r="J74" s="11"/>
      <c r="K74" s="12"/>
    </row>
    <row r="75" spans="3:11">
      <c r="C75" s="12" t="s">
        <v>913</v>
      </c>
      <c r="D75" s="11"/>
      <c r="E75" s="11"/>
      <c r="F75" s="11" t="s">
        <v>912</v>
      </c>
      <c r="G75" s="26" t="s">
        <v>872</v>
      </c>
      <c r="H75" s="13" t="s">
        <v>803</v>
      </c>
      <c r="I75" s="12" t="s">
        <v>874</v>
      </c>
      <c r="J75" s="11"/>
      <c r="K75" s="12"/>
    </row>
    <row r="76" spans="3:11">
      <c r="C76" s="12" t="s">
        <v>915</v>
      </c>
      <c r="D76" s="11"/>
      <c r="E76" s="11"/>
      <c r="F76" s="11" t="s">
        <v>914</v>
      </c>
      <c r="G76" s="26" t="s">
        <v>886</v>
      </c>
      <c r="H76" s="13" t="s">
        <v>108</v>
      </c>
      <c r="I76" s="12" t="s">
        <v>887</v>
      </c>
      <c r="J76" s="11"/>
      <c r="K76" s="12"/>
    </row>
    <row r="77" spans="3:11">
      <c r="C77" s="12" t="s">
        <v>916</v>
      </c>
      <c r="D77" s="11"/>
      <c r="E77" s="11"/>
      <c r="F77" s="11" t="s">
        <v>914</v>
      </c>
      <c r="G77" s="26" t="s">
        <v>888</v>
      </c>
      <c r="H77" s="13" t="s">
        <v>108</v>
      </c>
      <c r="I77" s="12" t="s">
        <v>889</v>
      </c>
      <c r="J77" s="11"/>
      <c r="K77" s="12"/>
    </row>
    <row r="78" spans="3:11">
      <c r="C78" s="12" t="s">
        <v>927</v>
      </c>
      <c r="D78" s="11"/>
      <c r="E78" s="11"/>
      <c r="F78" s="11" t="s">
        <v>928</v>
      </c>
      <c r="G78" s="26" t="s">
        <v>901</v>
      </c>
      <c r="H78" s="13" t="s">
        <v>108</v>
      </c>
      <c r="I78" s="12" t="s">
        <v>903</v>
      </c>
      <c r="J78" s="11"/>
      <c r="K78" s="12"/>
    </row>
    <row r="79" spans="3:11">
      <c r="C79" s="12" t="s">
        <v>165</v>
      </c>
      <c r="D79" s="11"/>
      <c r="E79" s="11"/>
      <c r="F79" s="11" t="s">
        <v>929</v>
      </c>
      <c r="G79" s="26" t="s">
        <v>905</v>
      </c>
      <c r="H79" s="13" t="s">
        <v>108</v>
      </c>
      <c r="I79" s="12" t="s">
        <v>907</v>
      </c>
      <c r="J79" s="11"/>
      <c r="K79" s="12"/>
    </row>
    <row r="80" spans="3:11">
      <c r="C80" s="12" t="s">
        <v>165</v>
      </c>
      <c r="D80" s="11"/>
      <c r="E80" s="11"/>
      <c r="F80" s="11" t="s">
        <v>934</v>
      </c>
      <c r="G80" s="26" t="s">
        <v>909</v>
      </c>
      <c r="H80" s="13" t="s">
        <v>108</v>
      </c>
      <c r="I80" s="12" t="s">
        <v>910</v>
      </c>
      <c r="J80" s="11"/>
      <c r="K80" s="12"/>
    </row>
    <row r="81" spans="3:11">
      <c r="C81" s="12" t="s">
        <v>165</v>
      </c>
      <c r="D81" s="11"/>
      <c r="E81" s="11"/>
      <c r="F81" s="11" t="s">
        <v>945</v>
      </c>
      <c r="G81" s="26" t="s">
        <v>920</v>
      </c>
      <c r="H81" s="13" t="s">
        <v>921</v>
      </c>
      <c r="I81" s="12" t="s">
        <v>922</v>
      </c>
      <c r="J81" s="11"/>
      <c r="K81" s="12"/>
    </row>
    <row r="82" spans="3:11">
      <c r="C82" s="12" t="s">
        <v>946</v>
      </c>
      <c r="D82" s="11"/>
      <c r="E82" s="11"/>
      <c r="F82" s="11" t="s">
        <v>947</v>
      </c>
      <c r="G82" s="26" t="s">
        <v>923</v>
      </c>
      <c r="H82" s="13" t="s">
        <v>108</v>
      </c>
      <c r="I82" s="12" t="s">
        <v>925</v>
      </c>
      <c r="J82" s="11"/>
      <c r="K82" s="12"/>
    </row>
    <row r="83" spans="3:11">
      <c r="C83" s="12" t="s">
        <v>859</v>
      </c>
      <c r="D83" s="11"/>
      <c r="E83" s="11"/>
      <c r="F83" s="13" t="s">
        <v>3</v>
      </c>
      <c r="G83" s="26" t="s">
        <v>932</v>
      </c>
      <c r="H83" s="13" t="s">
        <v>108</v>
      </c>
      <c r="I83" s="12" t="s">
        <v>933</v>
      </c>
      <c r="J83" s="11"/>
      <c r="K83" s="12"/>
    </row>
    <row r="84" spans="3:11">
      <c r="C84" s="12" t="s">
        <v>969</v>
      </c>
      <c r="D84" s="11" t="s">
        <v>970</v>
      </c>
      <c r="E84" s="11"/>
      <c r="F84" s="13" t="s">
        <v>885</v>
      </c>
      <c r="G84" s="26" t="s">
        <v>935</v>
      </c>
      <c r="H84" s="13" t="s">
        <v>108</v>
      </c>
      <c r="I84" s="12" t="s">
        <v>936</v>
      </c>
      <c r="J84" s="11"/>
      <c r="K84" s="12"/>
    </row>
    <row r="85" spans="3:11">
      <c r="C85" s="12" t="s">
        <v>165</v>
      </c>
      <c r="D85" s="11"/>
      <c r="E85" s="11"/>
      <c r="F85" s="11" t="s">
        <v>971</v>
      </c>
      <c r="G85" s="26" t="s">
        <v>939</v>
      </c>
      <c r="H85" s="13" t="s">
        <v>108</v>
      </c>
      <c r="I85" s="12" t="s">
        <v>940</v>
      </c>
      <c r="J85" s="11"/>
      <c r="K85" s="12"/>
    </row>
    <row r="86" spans="3:11">
      <c r="C86" s="12" t="s">
        <v>974</v>
      </c>
      <c r="D86" s="11"/>
      <c r="E86" s="11"/>
      <c r="F86" s="13" t="s">
        <v>973</v>
      </c>
      <c r="G86" s="26" t="s">
        <v>941</v>
      </c>
      <c r="H86" s="13" t="s">
        <v>942</v>
      </c>
      <c r="I86" s="12" t="s">
        <v>972</v>
      </c>
      <c r="J86" s="11"/>
      <c r="K86" s="12"/>
    </row>
    <row r="87" spans="3:11">
      <c r="C87" s="12"/>
      <c r="D87" s="11"/>
      <c r="E87" s="11"/>
      <c r="F87" s="11"/>
      <c r="G87" s="26"/>
      <c r="H87" s="11"/>
      <c r="I87" s="12"/>
      <c r="J87" s="11"/>
      <c r="K87" s="12"/>
    </row>
    <row r="88" spans="3:11">
      <c r="C88" s="12"/>
      <c r="D88" s="11"/>
      <c r="E88" s="11"/>
      <c r="F88" s="11"/>
      <c r="G88" s="26"/>
      <c r="H88" s="11"/>
      <c r="I88" s="12"/>
      <c r="J88" s="11"/>
      <c r="K88" s="12"/>
    </row>
    <row r="89" spans="3:11">
      <c r="C89" s="12"/>
      <c r="D89" s="11"/>
      <c r="E89" s="11"/>
      <c r="F89" s="11"/>
      <c r="G89" s="26"/>
      <c r="H89" s="11"/>
      <c r="I89" s="12"/>
      <c r="J89" s="11"/>
      <c r="K89" s="12"/>
    </row>
    <row r="90" spans="3:11">
      <c r="C90" s="12"/>
      <c r="D90" s="11"/>
      <c r="E90" s="11"/>
      <c r="F90" s="11"/>
      <c r="G90" s="26"/>
      <c r="H90" s="11"/>
      <c r="I90" s="12"/>
      <c r="J90" s="11"/>
      <c r="K90" s="12"/>
    </row>
    <row r="91" spans="3:11">
      <c r="C91" s="12"/>
      <c r="D91" s="11"/>
      <c r="E91" s="11"/>
      <c r="F91" s="11"/>
      <c r="G91" s="26"/>
      <c r="H91" s="11"/>
      <c r="I91" s="12"/>
      <c r="J91" s="11"/>
      <c r="K91" s="12"/>
    </row>
    <row r="92" spans="3:11">
      <c r="C92" s="12"/>
      <c r="D92" s="11"/>
      <c r="E92" s="11"/>
      <c r="F92" s="11"/>
      <c r="G92" s="26"/>
      <c r="H92" s="11"/>
      <c r="I92" s="12"/>
      <c r="J92" s="11"/>
      <c r="K92" s="12"/>
    </row>
    <row r="93" spans="3:11">
      <c r="C93" s="12"/>
      <c r="D93" s="11"/>
      <c r="E93" s="11"/>
      <c r="F93" s="11"/>
      <c r="G93" s="26"/>
      <c r="H93" s="11"/>
      <c r="I93" s="12"/>
      <c r="J93" s="11"/>
      <c r="K93" s="12"/>
    </row>
    <row r="94" spans="3:11">
      <c r="C94" s="12"/>
      <c r="D94" s="11"/>
      <c r="E94" s="11"/>
      <c r="F94" s="11"/>
      <c r="G94" s="26"/>
      <c r="H94" s="11"/>
      <c r="I94" s="12"/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B4" workbookViewId="0">
      <selection activeCell="M8" sqref="M8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530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314</v>
      </c>
      <c r="I4" s="35" t="s">
        <v>516</v>
      </c>
      <c r="J4" s="35" t="s">
        <v>517</v>
      </c>
      <c r="K4" s="57" t="s">
        <v>121</v>
      </c>
    </row>
    <row r="5" spans="2:13" ht="145.5" customHeight="1"/>
    <row r="6" spans="2:13">
      <c r="B6" s="61" t="s">
        <v>518</v>
      </c>
      <c r="C6" s="35" t="s">
        <v>519</v>
      </c>
      <c r="D6" s="35" t="s">
        <v>520</v>
      </c>
      <c r="E6" s="35" t="s">
        <v>522</v>
      </c>
      <c r="F6" s="35" t="s">
        <v>521</v>
      </c>
      <c r="G6" s="35" t="s">
        <v>523</v>
      </c>
      <c r="H6" s="35" t="s">
        <v>523</v>
      </c>
      <c r="I6" s="35" t="s">
        <v>524</v>
      </c>
      <c r="J6" s="35" t="s">
        <v>794</v>
      </c>
      <c r="K6" s="35" t="s">
        <v>525</v>
      </c>
    </row>
    <row r="7" spans="2:13" ht="145.5" customHeight="1"/>
    <row r="8" spans="2:13">
      <c r="B8" s="4" t="s">
        <v>377</v>
      </c>
      <c r="H8" s="2" t="s">
        <v>377</v>
      </c>
      <c r="I8" s="3" t="s">
        <v>378</v>
      </c>
      <c r="J8" s="3" t="s">
        <v>383</v>
      </c>
      <c r="K8" t="s">
        <v>836</v>
      </c>
      <c r="L8" t="s">
        <v>835</v>
      </c>
    </row>
    <row r="9" spans="2:13" ht="145.5" customHeight="1"/>
    <row r="10" spans="2:13"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14"/>
  <sheetViews>
    <sheetView topLeftCell="B1" workbookViewId="0">
      <selection activeCell="C3" sqref="C3"/>
    </sheetView>
  </sheetViews>
  <sheetFormatPr defaultRowHeight="15"/>
  <cols>
    <col min="2" max="12" width="22.7109375" customWidth="1"/>
    <col min="15" max="15" width="9.7109375" bestFit="1" customWidth="1"/>
  </cols>
  <sheetData>
    <row r="1" spans="2:9" ht="145.5" customHeight="1">
      <c r="E1" s="1"/>
    </row>
    <row r="2" spans="2:9" ht="15" customHeight="1">
      <c r="B2" s="1" t="s">
        <v>13</v>
      </c>
      <c r="C2" s="1" t="s">
        <v>14</v>
      </c>
      <c r="E2" s="1"/>
      <c r="F2" s="35"/>
      <c r="G2" s="35"/>
      <c r="H2" s="35"/>
    </row>
    <row r="3" spans="2:9" ht="145.5" customHeight="1"/>
    <row r="4" spans="2:9" ht="15" customHeight="1">
      <c r="B4" s="1"/>
      <c r="C4" s="1"/>
      <c r="D4" s="1"/>
      <c r="E4" s="1"/>
      <c r="F4" s="1"/>
      <c r="G4" s="1"/>
      <c r="H4" s="1"/>
      <c r="I4" s="1"/>
    </row>
    <row r="5" spans="2:9" ht="145.5" customHeight="1"/>
    <row r="6" spans="2:9">
      <c r="B6" s="1"/>
      <c r="D6" s="1"/>
      <c r="E6" s="1"/>
      <c r="F6" s="1"/>
      <c r="G6" s="1"/>
      <c r="H6" s="1"/>
    </row>
    <row r="7" spans="2:9" ht="145.5" customHeight="1"/>
    <row r="8" spans="2:9">
      <c r="D8" s="1"/>
      <c r="E8" s="1"/>
      <c r="H8" s="1"/>
      <c r="I8" s="1"/>
    </row>
    <row r="9" spans="2:9" ht="145.5" customHeight="1"/>
    <row r="10" spans="2:9">
      <c r="F10" s="35"/>
      <c r="G10" s="35"/>
      <c r="H10" s="35"/>
      <c r="I10" s="35"/>
    </row>
    <row r="11" spans="2:9" ht="145.5" customHeight="1"/>
    <row r="12" spans="2:9">
      <c r="B12" s="35"/>
      <c r="C12" s="35"/>
      <c r="D12" s="35"/>
      <c r="E12" s="35"/>
      <c r="F12" s="35"/>
      <c r="G12" s="35"/>
      <c r="H12" s="35"/>
      <c r="I12" s="35"/>
    </row>
    <row r="13" spans="2:9" ht="145.5" customHeight="1"/>
    <row r="14" spans="2:9">
      <c r="B14" s="35"/>
      <c r="C14" s="35"/>
      <c r="D14" s="35"/>
      <c r="E14" s="35"/>
      <c r="F14" s="1"/>
      <c r="G14" s="57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2"/>
  <sheetViews>
    <sheetView topLeftCell="A16" workbookViewId="0">
      <selection activeCell="G26" sqref="G26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D2" s="35" t="s">
        <v>172</v>
      </c>
      <c r="E2" s="35" t="s">
        <v>173</v>
      </c>
      <c r="F2" s="35" t="s">
        <v>181</v>
      </c>
      <c r="G2" s="35" t="s">
        <v>8</v>
      </c>
      <c r="L2" s="1" t="s">
        <v>384</v>
      </c>
    </row>
    <row r="3" spans="1:13" ht="135" customHeight="1"/>
    <row r="4" spans="1:13">
      <c r="A4" s="55"/>
      <c r="B4" s="35"/>
      <c r="C4" s="35" t="s">
        <v>182</v>
      </c>
      <c r="D4" s="165" t="s">
        <v>442</v>
      </c>
      <c r="H4" s="35" t="s">
        <v>178</v>
      </c>
      <c r="I4" t="s">
        <v>22</v>
      </c>
      <c r="J4" s="1" t="s">
        <v>21</v>
      </c>
      <c r="K4" s="1" t="s">
        <v>782</v>
      </c>
      <c r="L4" s="1" t="s">
        <v>20</v>
      </c>
    </row>
    <row r="5" spans="1:13" ht="135" customHeight="1"/>
    <row r="6" spans="1:13">
      <c r="A6" s="3" t="s">
        <v>380</v>
      </c>
      <c r="B6" s="35" t="s">
        <v>174</v>
      </c>
      <c r="C6" s="2" t="s">
        <v>379</v>
      </c>
      <c r="D6" s="35" t="s">
        <v>186</v>
      </c>
      <c r="E6" s="35" t="s">
        <v>282</v>
      </c>
      <c r="I6" s="1" t="s">
        <v>26</v>
      </c>
      <c r="J6" s="1" t="s">
        <v>24</v>
      </c>
      <c r="K6" s="54" t="s">
        <v>329</v>
      </c>
      <c r="L6" t="s">
        <v>381</v>
      </c>
      <c r="M6" s="3" t="s">
        <v>382</v>
      </c>
    </row>
    <row r="7" spans="1:13" ht="135" customHeight="1"/>
    <row r="8" spans="1:13">
      <c r="A8" s="35" t="s">
        <v>187</v>
      </c>
      <c r="B8" s="35" t="s">
        <v>188</v>
      </c>
      <c r="G8" t="s">
        <v>286</v>
      </c>
      <c r="H8" t="s">
        <v>287</v>
      </c>
      <c r="K8" s="35" t="s">
        <v>443</v>
      </c>
      <c r="L8" s="58" t="s">
        <v>445</v>
      </c>
    </row>
    <row r="9" spans="1:13" ht="135" customHeight="1">
      <c r="A9" s="1"/>
    </row>
    <row r="10" spans="1:13">
      <c r="A10" s="1"/>
      <c r="B10" s="1" t="s">
        <v>283</v>
      </c>
      <c r="C10" s="56"/>
      <c r="D10" s="1" t="s">
        <v>318</v>
      </c>
      <c r="E10" s="1" t="s">
        <v>284</v>
      </c>
      <c r="F10" s="1" t="s">
        <v>285</v>
      </c>
      <c r="G10" s="1" t="s">
        <v>288</v>
      </c>
      <c r="H10" s="1" t="s">
        <v>289</v>
      </c>
      <c r="I10" s="1" t="s">
        <v>385</v>
      </c>
      <c r="K10" s="58" t="s">
        <v>446</v>
      </c>
    </row>
    <row r="11" spans="1:13" ht="135" customHeight="1"/>
    <row r="12" spans="1:13">
      <c r="A12" s="54" t="s">
        <v>290</v>
      </c>
      <c r="B12" s="1" t="s">
        <v>291</v>
      </c>
      <c r="C12" t="s">
        <v>292</v>
      </c>
      <c r="D12" t="s">
        <v>293</v>
      </c>
      <c r="E12" s="1" t="s">
        <v>376</v>
      </c>
      <c r="F12" s="55" t="s">
        <v>330</v>
      </c>
      <c r="G12" t="s">
        <v>294</v>
      </c>
      <c r="H12" t="s">
        <v>295</v>
      </c>
      <c r="I12" s="58" t="s">
        <v>447</v>
      </c>
      <c r="J12" s="35" t="s">
        <v>444</v>
      </c>
      <c r="K12" s="35" t="s">
        <v>448</v>
      </c>
      <c r="L12" s="58" t="s">
        <v>449</v>
      </c>
    </row>
    <row r="13" spans="1:13" ht="135" customHeight="1"/>
    <row r="14" spans="1:13">
      <c r="A14" s="1" t="s">
        <v>296</v>
      </c>
      <c r="B14" s="54" t="s">
        <v>297</v>
      </c>
      <c r="D14" s="59"/>
      <c r="H14" t="s">
        <v>763</v>
      </c>
    </row>
    <row r="15" spans="1:13" ht="135" customHeight="1"/>
    <row r="16" spans="1:13">
      <c r="A16" s="58" t="s">
        <v>450</v>
      </c>
      <c r="B16" s="35" t="s">
        <v>521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531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1" spans="1:13" ht="135" customHeight="1"/>
    <row r="22" spans="1:13">
      <c r="F22" s="178" t="s">
        <v>968</v>
      </c>
      <c r="H22" t="s">
        <v>25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C1" workbookViewId="0">
      <selection activeCell="L6" sqref="L6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312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795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313</v>
      </c>
      <c r="K4" s="1" t="s">
        <v>315</v>
      </c>
    </row>
    <row r="5" spans="1:11" ht="135" customHeight="1"/>
    <row r="6" spans="1:11">
      <c r="A6" s="1" t="s">
        <v>316</v>
      </c>
      <c r="B6" s="1" t="s">
        <v>317</v>
      </c>
      <c r="D6" t="s">
        <v>372</v>
      </c>
      <c r="E6" t="s">
        <v>373</v>
      </c>
      <c r="F6" s="56" t="s">
        <v>374</v>
      </c>
      <c r="G6" t="s">
        <v>375</v>
      </c>
      <c r="H6" s="60" t="s">
        <v>515</v>
      </c>
      <c r="K6" t="s">
        <v>837</v>
      </c>
    </row>
    <row r="7" spans="1:11" ht="13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25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184" t="s">
        <v>541</v>
      </c>
      <c r="B1" s="185"/>
      <c r="C1" s="185"/>
      <c r="D1" s="185"/>
      <c r="E1" s="186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542</v>
      </c>
      <c r="B2" s="65" t="s">
        <v>543</v>
      </c>
      <c r="C2" s="66" t="s">
        <v>544</v>
      </c>
      <c r="D2" s="187" t="s">
        <v>545</v>
      </c>
      <c r="E2" s="187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546</v>
      </c>
      <c r="B3" s="67" t="s">
        <v>547</v>
      </c>
      <c r="C3" s="68" t="s">
        <v>548</v>
      </c>
      <c r="D3" s="69" t="s">
        <v>549</v>
      </c>
      <c r="E3" s="70" t="s">
        <v>550</v>
      </c>
    </row>
    <row r="4" spans="1:20" ht="16.5" customHeight="1">
      <c r="A4" s="188" t="s">
        <v>551</v>
      </c>
      <c r="B4" s="73">
        <v>102</v>
      </c>
      <c r="C4" s="74" t="s">
        <v>552</v>
      </c>
      <c r="D4" s="75">
        <v>22000</v>
      </c>
      <c r="E4" s="76" t="s">
        <v>553</v>
      </c>
    </row>
    <row r="5" spans="1:20" ht="16.5" customHeight="1">
      <c r="A5" s="189"/>
      <c r="B5" s="77">
        <v>2</v>
      </c>
      <c r="C5" s="78" t="s">
        <v>554</v>
      </c>
      <c r="D5" s="79">
        <v>20000</v>
      </c>
      <c r="E5" s="80" t="s">
        <v>555</v>
      </c>
    </row>
    <row r="6" spans="1:20" ht="16.5" customHeight="1">
      <c r="A6" s="189"/>
      <c r="B6" s="77">
        <v>5</v>
      </c>
      <c r="C6" s="81" t="s">
        <v>556</v>
      </c>
      <c r="D6" s="82">
        <v>18000</v>
      </c>
      <c r="E6" s="83" t="s">
        <v>557</v>
      </c>
    </row>
    <row r="7" spans="1:20" ht="16.5" customHeight="1">
      <c r="A7" s="189"/>
      <c r="B7" s="77">
        <v>6</v>
      </c>
      <c r="C7" s="81" t="s">
        <v>558</v>
      </c>
      <c r="D7" s="82">
        <v>18000</v>
      </c>
      <c r="E7" s="83" t="s">
        <v>559</v>
      </c>
    </row>
    <row r="8" spans="1:20" ht="16.5" customHeight="1">
      <c r="A8" s="189"/>
      <c r="B8" s="77">
        <v>21</v>
      </c>
      <c r="C8" s="81" t="s">
        <v>560</v>
      </c>
      <c r="D8" s="82">
        <v>18000</v>
      </c>
      <c r="E8" s="83" t="s">
        <v>561</v>
      </c>
    </row>
    <row r="9" spans="1:20" ht="16.5" customHeight="1">
      <c r="A9" s="189"/>
      <c r="B9" s="77">
        <v>28</v>
      </c>
      <c r="C9" s="84" t="s">
        <v>562</v>
      </c>
      <c r="D9" s="85">
        <v>18000</v>
      </c>
      <c r="E9" s="86" t="s">
        <v>563</v>
      </c>
    </row>
    <row r="10" spans="1:20" ht="16.5" customHeight="1">
      <c r="A10" s="189"/>
      <c r="B10" s="77">
        <v>32</v>
      </c>
      <c r="C10" s="87" t="s">
        <v>564</v>
      </c>
      <c r="D10" s="88">
        <v>18000</v>
      </c>
      <c r="E10" s="89" t="s">
        <v>565</v>
      </c>
    </row>
    <row r="11" spans="1:20" ht="16.5" customHeight="1">
      <c r="A11" s="189"/>
      <c r="B11" s="77">
        <v>35</v>
      </c>
      <c r="C11" s="90" t="s">
        <v>566</v>
      </c>
      <c r="D11" s="91">
        <v>18000</v>
      </c>
      <c r="E11" s="92" t="s">
        <v>567</v>
      </c>
    </row>
    <row r="12" spans="1:20" ht="16.5" customHeight="1">
      <c r="A12" s="189"/>
      <c r="B12" s="77">
        <v>42</v>
      </c>
      <c r="C12" s="93" t="s">
        <v>568</v>
      </c>
      <c r="D12" s="94">
        <v>18000</v>
      </c>
      <c r="E12" s="95" t="s">
        <v>569</v>
      </c>
    </row>
    <row r="13" spans="1:20" ht="16.5" customHeight="1">
      <c r="A13" s="189"/>
      <c r="B13" s="77">
        <v>43</v>
      </c>
      <c r="C13" s="90" t="s">
        <v>570</v>
      </c>
      <c r="D13" s="91">
        <v>18000</v>
      </c>
      <c r="E13" s="95" t="s">
        <v>571</v>
      </c>
    </row>
    <row r="14" spans="1:20" ht="16.5" customHeight="1">
      <c r="A14" s="189"/>
      <c r="B14" s="77">
        <v>51</v>
      </c>
      <c r="C14" s="90" t="s">
        <v>572</v>
      </c>
      <c r="D14" s="91">
        <v>18000</v>
      </c>
      <c r="E14" s="95" t="s">
        <v>573</v>
      </c>
    </row>
    <row r="15" spans="1:20" ht="16.5" customHeight="1">
      <c r="A15" s="189"/>
      <c r="B15" s="77">
        <v>53</v>
      </c>
      <c r="C15" s="96" t="s">
        <v>574</v>
      </c>
      <c r="D15" s="91">
        <v>18000</v>
      </c>
      <c r="E15" s="92" t="s">
        <v>575</v>
      </c>
    </row>
    <row r="16" spans="1:20" ht="16.5" customHeight="1">
      <c r="A16" s="189"/>
      <c r="B16" s="77">
        <v>55</v>
      </c>
      <c r="C16" s="93" t="s">
        <v>576</v>
      </c>
      <c r="D16" s="97">
        <v>18000</v>
      </c>
      <c r="E16" s="92" t="s">
        <v>577</v>
      </c>
    </row>
    <row r="17" spans="1:8" ht="16.5" customHeight="1">
      <c r="A17" s="189"/>
      <c r="B17" s="77">
        <v>62</v>
      </c>
      <c r="C17" s="93" t="s">
        <v>578</v>
      </c>
      <c r="D17" s="97">
        <v>18000</v>
      </c>
      <c r="E17" s="92" t="s">
        <v>579</v>
      </c>
    </row>
    <row r="18" spans="1:8" ht="16.5" customHeight="1">
      <c r="A18" s="189"/>
      <c r="B18" s="77">
        <v>63</v>
      </c>
      <c r="C18" s="90" t="s">
        <v>580</v>
      </c>
      <c r="D18" s="91">
        <v>18000</v>
      </c>
      <c r="E18" s="92" t="s">
        <v>581</v>
      </c>
    </row>
    <row r="19" spans="1:8" ht="16.5" customHeight="1">
      <c r="A19" s="189"/>
      <c r="B19" s="77">
        <v>69</v>
      </c>
      <c r="C19" s="90" t="s">
        <v>582</v>
      </c>
      <c r="D19" s="91">
        <v>18000</v>
      </c>
      <c r="E19" s="92" t="s">
        <v>583</v>
      </c>
    </row>
    <row r="20" spans="1:8" ht="16.5" customHeight="1">
      <c r="A20" s="189"/>
      <c r="B20" s="77">
        <v>77</v>
      </c>
      <c r="C20" s="90" t="s">
        <v>584</v>
      </c>
      <c r="D20" s="91">
        <v>18000</v>
      </c>
      <c r="E20" s="92" t="s">
        <v>585</v>
      </c>
    </row>
    <row r="21" spans="1:8" ht="16.5" customHeight="1">
      <c r="A21" s="189"/>
      <c r="B21" s="77">
        <v>78</v>
      </c>
      <c r="C21" s="90" t="s">
        <v>586</v>
      </c>
      <c r="D21" s="91">
        <v>18000</v>
      </c>
      <c r="E21" s="92" t="s">
        <v>587</v>
      </c>
    </row>
    <row r="22" spans="1:8" ht="16.5" customHeight="1">
      <c r="A22" s="189"/>
      <c r="B22" s="77">
        <v>91</v>
      </c>
      <c r="C22" s="90" t="s">
        <v>588</v>
      </c>
      <c r="D22" s="91">
        <v>18000</v>
      </c>
      <c r="E22" s="92" t="s">
        <v>589</v>
      </c>
    </row>
    <row r="23" spans="1:8" ht="16.5" customHeight="1">
      <c r="A23" s="189"/>
      <c r="B23" s="77">
        <v>98</v>
      </c>
      <c r="C23" s="90" t="s">
        <v>590</v>
      </c>
      <c r="D23" s="91">
        <v>18000</v>
      </c>
      <c r="E23" s="98" t="s">
        <v>591</v>
      </c>
    </row>
    <row r="24" spans="1:8" ht="16.5" customHeight="1" thickBot="1">
      <c r="A24" s="190"/>
      <c r="B24" s="99">
        <v>104</v>
      </c>
      <c r="C24" s="100" t="s">
        <v>592</v>
      </c>
      <c r="D24" s="101">
        <v>18000</v>
      </c>
      <c r="E24" s="102" t="s">
        <v>593</v>
      </c>
    </row>
    <row r="25" spans="1:8" ht="16.5" customHeight="1">
      <c r="A25" s="189" t="s">
        <v>594</v>
      </c>
      <c r="B25" s="103">
        <v>11</v>
      </c>
      <c r="C25" s="104" t="s">
        <v>595</v>
      </c>
      <c r="D25" s="105">
        <v>18000</v>
      </c>
      <c r="E25" s="106" t="s">
        <v>596</v>
      </c>
      <c r="H25" s="107" t="s">
        <v>597</v>
      </c>
    </row>
    <row r="26" spans="1:8" ht="16.5" customHeight="1">
      <c r="A26" s="189"/>
      <c r="B26" s="77">
        <v>17</v>
      </c>
      <c r="C26" s="90" t="s">
        <v>598</v>
      </c>
      <c r="D26" s="82">
        <v>18000</v>
      </c>
      <c r="E26" s="95" t="s">
        <v>599</v>
      </c>
    </row>
    <row r="27" spans="1:8" ht="16.5" customHeight="1">
      <c r="A27" s="189"/>
      <c r="B27" s="77">
        <v>38</v>
      </c>
      <c r="C27" s="90" t="s">
        <v>600</v>
      </c>
      <c r="D27" s="82">
        <v>18000</v>
      </c>
      <c r="E27" s="92" t="s">
        <v>601</v>
      </c>
    </row>
    <row r="28" spans="1:8" ht="16.5" customHeight="1" thickBot="1">
      <c r="A28" s="190"/>
      <c r="B28" s="99">
        <v>54</v>
      </c>
      <c r="C28" s="90" t="s">
        <v>602</v>
      </c>
      <c r="D28" s="91">
        <v>18000</v>
      </c>
      <c r="E28" s="108" t="s">
        <v>603</v>
      </c>
    </row>
    <row r="29" spans="1:8" ht="16.5" customHeight="1">
      <c r="A29" s="188" t="s">
        <v>604</v>
      </c>
      <c r="B29" s="109">
        <v>8</v>
      </c>
      <c r="C29" s="110" t="s">
        <v>605</v>
      </c>
      <c r="D29" s="111">
        <v>18000</v>
      </c>
      <c r="E29" s="112" t="s">
        <v>606</v>
      </c>
    </row>
    <row r="30" spans="1:8" ht="16.5" customHeight="1">
      <c r="A30" s="189"/>
      <c r="B30" s="77">
        <v>15</v>
      </c>
      <c r="C30" s="81" t="s">
        <v>607</v>
      </c>
      <c r="D30" s="82">
        <v>18000</v>
      </c>
      <c r="E30" s="83" t="s">
        <v>608</v>
      </c>
    </row>
    <row r="31" spans="1:8" ht="16.5" customHeight="1">
      <c r="A31" s="189"/>
      <c r="B31" s="77">
        <v>27</v>
      </c>
      <c r="C31" s="113" t="s">
        <v>609</v>
      </c>
      <c r="D31" s="82">
        <v>18000</v>
      </c>
      <c r="E31" s="83" t="s">
        <v>610</v>
      </c>
    </row>
    <row r="32" spans="1:8" ht="16.5" customHeight="1">
      <c r="A32" s="189"/>
      <c r="B32" s="77">
        <v>31</v>
      </c>
      <c r="C32" s="113" t="s">
        <v>611</v>
      </c>
      <c r="D32" s="82">
        <v>18000</v>
      </c>
      <c r="E32" s="83" t="s">
        <v>612</v>
      </c>
    </row>
    <row r="33" spans="1:9" ht="16.5" customHeight="1">
      <c r="A33" s="189"/>
      <c r="B33" s="77">
        <v>33</v>
      </c>
      <c r="C33" s="81" t="s">
        <v>613</v>
      </c>
      <c r="D33" s="82">
        <v>18000</v>
      </c>
      <c r="E33" s="83" t="s">
        <v>614</v>
      </c>
    </row>
    <row r="34" spans="1:9" ht="16.5" customHeight="1">
      <c r="A34" s="189"/>
      <c r="B34" s="77">
        <v>37</v>
      </c>
      <c r="C34" s="81" t="s">
        <v>615</v>
      </c>
      <c r="D34" s="82">
        <v>18000</v>
      </c>
      <c r="E34" s="83" t="s">
        <v>616</v>
      </c>
    </row>
    <row r="35" spans="1:9" ht="16.5" customHeight="1">
      <c r="A35" s="189"/>
      <c r="B35" s="77">
        <v>49</v>
      </c>
      <c r="C35" s="114" t="s">
        <v>617</v>
      </c>
      <c r="D35" s="91">
        <v>18000</v>
      </c>
      <c r="E35" s="92" t="s">
        <v>618</v>
      </c>
      <c r="F35" s="72"/>
      <c r="G35" s="72"/>
      <c r="H35" s="72"/>
      <c r="I35" s="72"/>
    </row>
    <row r="36" spans="1:9" ht="16.5" customHeight="1">
      <c r="A36" s="189"/>
      <c r="B36" s="77">
        <v>52</v>
      </c>
      <c r="C36" s="114" t="s">
        <v>619</v>
      </c>
      <c r="D36" s="115">
        <v>18000</v>
      </c>
      <c r="E36" s="116" t="s">
        <v>620</v>
      </c>
      <c r="F36" s="72"/>
      <c r="G36" s="72"/>
      <c r="H36" s="72"/>
      <c r="I36" s="72"/>
    </row>
    <row r="37" spans="1:9" ht="16.5" customHeight="1">
      <c r="A37" s="189"/>
      <c r="B37" s="77">
        <v>66</v>
      </c>
      <c r="C37" s="117" t="s">
        <v>621</v>
      </c>
      <c r="D37" s="118">
        <v>18000</v>
      </c>
      <c r="E37" s="119" t="s">
        <v>622</v>
      </c>
      <c r="F37" s="72"/>
      <c r="G37" s="72"/>
      <c r="H37" s="72"/>
      <c r="I37" s="72"/>
    </row>
    <row r="38" spans="1:9" ht="16.5" customHeight="1">
      <c r="A38" s="189"/>
      <c r="B38" s="77">
        <v>73</v>
      </c>
      <c r="C38" s="120" t="s">
        <v>623</v>
      </c>
      <c r="D38" s="115">
        <v>18000</v>
      </c>
      <c r="E38" s="116" t="s">
        <v>624</v>
      </c>
      <c r="F38" s="72"/>
      <c r="G38" s="72"/>
      <c r="H38" s="72"/>
      <c r="I38" s="72"/>
    </row>
    <row r="39" spans="1:9" ht="16.5" customHeight="1">
      <c r="A39" s="189"/>
      <c r="B39" s="77">
        <v>80</v>
      </c>
      <c r="C39" s="120" t="s">
        <v>625</v>
      </c>
      <c r="D39" s="115">
        <v>18000</v>
      </c>
      <c r="E39" s="121" t="s">
        <v>626</v>
      </c>
      <c r="F39" s="72"/>
      <c r="G39" s="72"/>
      <c r="H39" s="72"/>
      <c r="I39" s="72"/>
    </row>
    <row r="40" spans="1:9" ht="16.5" customHeight="1">
      <c r="A40" s="189"/>
      <c r="B40" s="77">
        <v>101</v>
      </c>
      <c r="C40" s="117" t="s">
        <v>627</v>
      </c>
      <c r="D40" s="118">
        <v>18000</v>
      </c>
      <c r="E40" s="122" t="s">
        <v>628</v>
      </c>
      <c r="F40" s="72"/>
      <c r="G40" s="72"/>
      <c r="H40" s="72"/>
      <c r="I40" s="72"/>
    </row>
    <row r="41" spans="1:9" ht="16.5" customHeight="1">
      <c r="A41" s="189"/>
      <c r="B41" s="77">
        <v>103</v>
      </c>
      <c r="C41" s="114" t="s">
        <v>629</v>
      </c>
      <c r="D41" s="115">
        <v>18000</v>
      </c>
      <c r="E41" s="116" t="s">
        <v>630</v>
      </c>
      <c r="F41" s="72"/>
      <c r="G41" s="72"/>
      <c r="H41" s="72"/>
      <c r="I41" s="72"/>
    </row>
    <row r="42" spans="1:9" ht="16.5" customHeight="1" thickBot="1">
      <c r="A42" s="190"/>
      <c r="B42" s="123">
        <v>107</v>
      </c>
      <c r="C42" s="124" t="s">
        <v>631</v>
      </c>
      <c r="D42" s="125">
        <v>18000</v>
      </c>
      <c r="E42" s="126" t="s">
        <v>632</v>
      </c>
      <c r="F42" s="72"/>
      <c r="G42" s="72"/>
      <c r="H42" s="72"/>
      <c r="I42" s="72"/>
    </row>
    <row r="43" spans="1:9" ht="16.5" customHeight="1">
      <c r="A43" s="188" t="s">
        <v>633</v>
      </c>
      <c r="B43" s="109">
        <v>3</v>
      </c>
      <c r="C43" s="127" t="s">
        <v>634</v>
      </c>
      <c r="D43" s="111">
        <v>18000</v>
      </c>
      <c r="E43" s="112" t="s">
        <v>635</v>
      </c>
    </row>
    <row r="44" spans="1:9" ht="16.5" customHeight="1">
      <c r="A44" s="189"/>
      <c r="B44" s="77">
        <v>7</v>
      </c>
      <c r="C44" s="113" t="s">
        <v>636</v>
      </c>
      <c r="D44" s="82">
        <v>18000</v>
      </c>
      <c r="E44" s="83" t="s">
        <v>637</v>
      </c>
    </row>
    <row r="45" spans="1:9" ht="16.5" customHeight="1">
      <c r="A45" s="189"/>
      <c r="B45" s="77">
        <v>59</v>
      </c>
      <c r="C45" s="128" t="s">
        <v>638</v>
      </c>
      <c r="D45" s="82">
        <v>18000</v>
      </c>
      <c r="E45" s="83" t="s">
        <v>639</v>
      </c>
    </row>
    <row r="46" spans="1:9" ht="16.5" customHeight="1">
      <c r="A46" s="189"/>
      <c r="B46" s="77">
        <v>67</v>
      </c>
      <c r="C46" s="128" t="s">
        <v>640</v>
      </c>
      <c r="D46" s="82">
        <v>18000</v>
      </c>
      <c r="E46" s="83" t="s">
        <v>641</v>
      </c>
    </row>
    <row r="47" spans="1:9" ht="16.5" customHeight="1">
      <c r="A47" s="189"/>
      <c r="B47" s="77">
        <v>82</v>
      </c>
      <c r="C47" s="128" t="s">
        <v>642</v>
      </c>
      <c r="D47" s="129">
        <v>20000</v>
      </c>
      <c r="E47" s="130" t="s">
        <v>643</v>
      </c>
    </row>
    <row r="48" spans="1:9" ht="16.5" customHeight="1">
      <c r="A48" s="189"/>
      <c r="B48" s="77">
        <v>85</v>
      </c>
      <c r="C48" s="128" t="s">
        <v>644</v>
      </c>
      <c r="D48" s="91">
        <v>18000</v>
      </c>
      <c r="E48" s="92" t="s">
        <v>645</v>
      </c>
    </row>
    <row r="49" spans="1:20" ht="16.5" customHeight="1">
      <c r="A49" s="189"/>
      <c r="B49" s="77">
        <v>87</v>
      </c>
      <c r="C49" s="128" t="s">
        <v>646</v>
      </c>
      <c r="D49" s="91">
        <v>18000</v>
      </c>
      <c r="E49" s="92" t="s">
        <v>647</v>
      </c>
    </row>
    <row r="50" spans="1:20" ht="16.5" customHeight="1">
      <c r="A50" s="189"/>
      <c r="B50" s="77">
        <v>90</v>
      </c>
      <c r="C50" s="128" t="s">
        <v>648</v>
      </c>
      <c r="D50" s="97">
        <v>18000</v>
      </c>
      <c r="E50" s="92" t="s">
        <v>649</v>
      </c>
    </row>
    <row r="51" spans="1:20" ht="16.5" customHeight="1">
      <c r="A51" s="189"/>
      <c r="B51" s="77">
        <v>92</v>
      </c>
      <c r="C51" s="128" t="s">
        <v>650</v>
      </c>
      <c r="D51" s="91">
        <v>18000</v>
      </c>
      <c r="E51" s="92" t="s">
        <v>651</v>
      </c>
    </row>
    <row r="52" spans="1:20" ht="16.5" customHeight="1">
      <c r="A52" s="189"/>
      <c r="B52" s="77">
        <v>97</v>
      </c>
      <c r="C52" s="128" t="s">
        <v>652</v>
      </c>
      <c r="D52" s="91">
        <v>18000</v>
      </c>
      <c r="E52" s="92" t="s">
        <v>653</v>
      </c>
    </row>
    <row r="53" spans="1:20" ht="16.5" customHeight="1">
      <c r="A53" s="189"/>
      <c r="B53" s="77">
        <v>99</v>
      </c>
      <c r="C53" s="128" t="s">
        <v>654</v>
      </c>
      <c r="D53" s="91">
        <v>18000</v>
      </c>
      <c r="E53" s="92" t="s">
        <v>655</v>
      </c>
    </row>
    <row r="54" spans="1:20" s="135" customFormat="1" ht="16.5" customHeight="1" thickBot="1">
      <c r="A54" s="190"/>
      <c r="B54" s="131">
        <v>100</v>
      </c>
      <c r="C54" s="132" t="s">
        <v>656</v>
      </c>
      <c r="D54" s="133">
        <v>18000</v>
      </c>
      <c r="E54" s="134" t="s">
        <v>657</v>
      </c>
    </row>
    <row r="55" spans="1:20" ht="16.5" customHeight="1">
      <c r="A55" s="188" t="s">
        <v>658</v>
      </c>
      <c r="B55" s="109">
        <v>12</v>
      </c>
      <c r="C55" s="110" t="s">
        <v>659</v>
      </c>
      <c r="D55" s="111">
        <v>18000</v>
      </c>
      <c r="E55" s="112" t="s">
        <v>660</v>
      </c>
      <c r="F55" s="72"/>
      <c r="G55" s="72"/>
      <c r="H55" s="72"/>
      <c r="I55" s="72"/>
    </row>
    <row r="56" spans="1:20" ht="16.5" customHeight="1">
      <c r="A56" s="189"/>
      <c r="B56" s="77">
        <v>16</v>
      </c>
      <c r="C56" s="81" t="s">
        <v>661</v>
      </c>
      <c r="D56" s="82">
        <v>18000</v>
      </c>
      <c r="E56" s="83" t="s">
        <v>662</v>
      </c>
      <c r="F56" s="72"/>
      <c r="G56" s="72"/>
      <c r="H56" s="72"/>
      <c r="I56" s="72"/>
    </row>
    <row r="57" spans="1:20" ht="16.5" customHeight="1">
      <c r="A57" s="189"/>
      <c r="B57" s="77">
        <v>26</v>
      </c>
      <c r="C57" s="81" t="s">
        <v>663</v>
      </c>
      <c r="D57" s="82">
        <v>18000</v>
      </c>
      <c r="E57" s="83" t="s">
        <v>664</v>
      </c>
      <c r="F57" s="72"/>
      <c r="G57" s="72"/>
      <c r="H57" s="72"/>
      <c r="I57" s="72"/>
    </row>
    <row r="58" spans="1:20" s="136" customFormat="1" ht="16.5" customHeight="1">
      <c r="A58" s="189"/>
      <c r="B58" s="77">
        <v>30</v>
      </c>
      <c r="C58" s="87" t="s">
        <v>665</v>
      </c>
      <c r="D58" s="88">
        <v>18000</v>
      </c>
      <c r="E58" s="83" t="s">
        <v>666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189"/>
      <c r="B59" s="77">
        <v>45</v>
      </c>
      <c r="C59" s="137" t="s">
        <v>667</v>
      </c>
      <c r="D59" s="88">
        <v>18000</v>
      </c>
      <c r="E59" s="89" t="s">
        <v>668</v>
      </c>
    </row>
    <row r="60" spans="1:20" ht="16.5" customHeight="1">
      <c r="A60" s="189"/>
      <c r="B60" s="77">
        <v>74</v>
      </c>
      <c r="C60" s="138" t="s">
        <v>669</v>
      </c>
      <c r="D60" s="82">
        <v>18000</v>
      </c>
      <c r="E60" s="83" t="s">
        <v>670</v>
      </c>
    </row>
    <row r="61" spans="1:20" ht="16.5" customHeight="1">
      <c r="A61" s="189"/>
      <c r="B61" s="77">
        <v>75</v>
      </c>
      <c r="C61" s="138" t="s">
        <v>671</v>
      </c>
      <c r="D61" s="82">
        <v>18000</v>
      </c>
      <c r="E61" s="83" t="s">
        <v>672</v>
      </c>
    </row>
    <row r="62" spans="1:20" ht="16.5" customHeight="1">
      <c r="A62" s="189"/>
      <c r="B62" s="77">
        <v>96</v>
      </c>
      <c r="C62" s="139" t="s">
        <v>673</v>
      </c>
      <c r="D62" s="82">
        <v>18000</v>
      </c>
      <c r="E62" s="83" t="s">
        <v>674</v>
      </c>
    </row>
    <row r="63" spans="1:20" ht="16.5" customHeight="1">
      <c r="A63" s="189"/>
      <c r="B63" s="140">
        <v>105</v>
      </c>
      <c r="C63" s="141" t="s">
        <v>675</v>
      </c>
      <c r="D63" s="97">
        <v>20000</v>
      </c>
      <c r="E63" s="108" t="s">
        <v>676</v>
      </c>
    </row>
    <row r="64" spans="1:20" ht="16.5" customHeight="1" thickBot="1">
      <c r="A64" s="190"/>
      <c r="B64" s="142">
        <v>106</v>
      </c>
      <c r="C64" s="143" t="s">
        <v>677</v>
      </c>
      <c r="D64" s="101">
        <v>20000</v>
      </c>
      <c r="E64" s="144" t="s">
        <v>678</v>
      </c>
    </row>
    <row r="65" spans="1:20" ht="16.5" customHeight="1">
      <c r="A65" s="189" t="s">
        <v>679</v>
      </c>
      <c r="B65" s="77">
        <v>44</v>
      </c>
      <c r="C65" s="81" t="s">
        <v>680</v>
      </c>
      <c r="D65" s="105">
        <v>18000</v>
      </c>
      <c r="E65" s="86" t="s">
        <v>681</v>
      </c>
    </row>
    <row r="66" spans="1:20" ht="16.5" customHeight="1">
      <c r="A66" s="189"/>
      <c r="B66" s="77">
        <v>4</v>
      </c>
      <c r="C66" s="113" t="s">
        <v>682</v>
      </c>
      <c r="D66" s="82">
        <v>18000</v>
      </c>
      <c r="E66" s="83" t="s">
        <v>683</v>
      </c>
      <c r="F66" s="72"/>
      <c r="G66" s="72"/>
      <c r="H66" s="72"/>
      <c r="I66" s="72"/>
    </row>
    <row r="67" spans="1:20" ht="16.5" customHeight="1">
      <c r="A67" s="189"/>
      <c r="B67" s="77">
        <v>18</v>
      </c>
      <c r="C67" s="90" t="s">
        <v>684</v>
      </c>
      <c r="D67" s="82">
        <v>18000</v>
      </c>
      <c r="E67" s="83" t="s">
        <v>685</v>
      </c>
    </row>
    <row r="68" spans="1:20" ht="16.5" customHeight="1">
      <c r="A68" s="189"/>
      <c r="B68" s="77">
        <v>20</v>
      </c>
      <c r="C68" s="93" t="s">
        <v>686</v>
      </c>
      <c r="D68" s="88">
        <v>18000</v>
      </c>
      <c r="E68" s="89" t="s">
        <v>687</v>
      </c>
      <c r="F68" s="72"/>
      <c r="G68" s="72"/>
      <c r="H68" s="72"/>
      <c r="I68" s="72"/>
    </row>
    <row r="69" spans="1:20" s="136" customFormat="1" ht="16.5" customHeight="1">
      <c r="A69" s="189"/>
      <c r="B69" s="77">
        <v>19</v>
      </c>
      <c r="C69" s="113" t="s">
        <v>688</v>
      </c>
      <c r="D69" s="82">
        <v>18000</v>
      </c>
      <c r="E69" s="83" t="s">
        <v>689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189"/>
      <c r="B70" s="77">
        <v>24</v>
      </c>
      <c r="C70" s="113" t="s">
        <v>690</v>
      </c>
      <c r="D70" s="82">
        <v>18000</v>
      </c>
      <c r="E70" s="83" t="s">
        <v>691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189"/>
      <c r="B71" s="77">
        <v>36</v>
      </c>
      <c r="C71" s="113" t="s">
        <v>692</v>
      </c>
      <c r="D71" s="82">
        <v>18000</v>
      </c>
      <c r="E71" s="83" t="s">
        <v>693</v>
      </c>
      <c r="F71" s="72"/>
      <c r="G71" s="72"/>
      <c r="H71" s="72"/>
      <c r="I71" s="72"/>
    </row>
    <row r="72" spans="1:20" ht="16.5" customHeight="1">
      <c r="A72" s="189"/>
      <c r="B72" s="77">
        <v>46</v>
      </c>
      <c r="C72" s="145" t="s">
        <v>694</v>
      </c>
      <c r="D72" s="146">
        <v>18000</v>
      </c>
      <c r="E72" s="147" t="s">
        <v>695</v>
      </c>
    </row>
    <row r="73" spans="1:20" ht="16.5" customHeight="1">
      <c r="A73" s="189"/>
      <c r="B73" s="77">
        <v>64</v>
      </c>
      <c r="C73" s="90" t="s">
        <v>696</v>
      </c>
      <c r="D73" s="91">
        <v>18000</v>
      </c>
      <c r="E73" s="92" t="s">
        <v>697</v>
      </c>
    </row>
    <row r="74" spans="1:20" ht="16.5" customHeight="1">
      <c r="A74" s="189"/>
      <c r="B74" s="77">
        <v>65</v>
      </c>
      <c r="C74" s="148" t="s">
        <v>698</v>
      </c>
      <c r="D74" s="91">
        <v>18000</v>
      </c>
      <c r="E74" s="92" t="s">
        <v>699</v>
      </c>
    </row>
    <row r="75" spans="1:20" ht="16.5" customHeight="1">
      <c r="A75" s="189"/>
      <c r="B75" s="77">
        <v>68</v>
      </c>
      <c r="C75" s="148" t="s">
        <v>700</v>
      </c>
      <c r="D75" s="91">
        <v>18000</v>
      </c>
      <c r="E75" s="92" t="s">
        <v>701</v>
      </c>
    </row>
    <row r="76" spans="1:20" ht="16.5" customHeight="1">
      <c r="A76" s="189"/>
      <c r="B76" s="77">
        <v>70</v>
      </c>
      <c r="C76" s="148" t="s">
        <v>702</v>
      </c>
      <c r="D76" s="91">
        <v>18000</v>
      </c>
      <c r="E76" s="92" t="s">
        <v>703</v>
      </c>
    </row>
    <row r="77" spans="1:20" ht="16.5" customHeight="1">
      <c r="A77" s="189"/>
      <c r="B77" s="77">
        <v>72</v>
      </c>
      <c r="C77" s="149" t="s">
        <v>704</v>
      </c>
      <c r="D77" s="91">
        <v>18000</v>
      </c>
      <c r="E77" s="98" t="s">
        <v>705</v>
      </c>
    </row>
    <row r="78" spans="1:20" ht="16.5" customHeight="1">
      <c r="A78" s="189"/>
      <c r="B78" s="77">
        <v>79</v>
      </c>
      <c r="C78" s="149" t="s">
        <v>706</v>
      </c>
      <c r="D78" s="91">
        <v>18000</v>
      </c>
      <c r="E78" s="98" t="s">
        <v>707</v>
      </c>
    </row>
    <row r="79" spans="1:20" ht="16.5" customHeight="1">
      <c r="A79" s="189"/>
      <c r="B79" s="77">
        <v>86</v>
      </c>
      <c r="C79" s="149" t="s">
        <v>708</v>
      </c>
      <c r="D79" s="91">
        <v>18000</v>
      </c>
      <c r="E79" s="98" t="s">
        <v>709</v>
      </c>
    </row>
    <row r="80" spans="1:20" ht="16.5" customHeight="1">
      <c r="A80" s="189"/>
      <c r="B80" s="77">
        <v>94</v>
      </c>
      <c r="C80" s="149" t="s">
        <v>710</v>
      </c>
      <c r="D80" s="91">
        <v>18000</v>
      </c>
      <c r="E80" s="98" t="s">
        <v>711</v>
      </c>
    </row>
    <row r="81" spans="1:20" ht="16.5" customHeight="1" thickBot="1">
      <c r="A81" s="190"/>
      <c r="B81" s="150">
        <v>108</v>
      </c>
      <c r="C81" s="151" t="s">
        <v>712</v>
      </c>
      <c r="D81" s="152">
        <v>20000</v>
      </c>
      <c r="E81" s="153" t="s">
        <v>713</v>
      </c>
    </row>
    <row r="82" spans="1:20" s="136" customFormat="1" ht="16.5" customHeight="1">
      <c r="A82" s="189" t="s">
        <v>714</v>
      </c>
      <c r="B82" s="103">
        <v>25</v>
      </c>
      <c r="C82" s="104" t="s">
        <v>715</v>
      </c>
      <c r="D82" s="105">
        <v>18000</v>
      </c>
      <c r="E82" s="86" t="s">
        <v>716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189"/>
      <c r="B83" s="77">
        <v>29</v>
      </c>
      <c r="C83" s="90" t="s">
        <v>717</v>
      </c>
      <c r="D83" s="82">
        <v>18000</v>
      </c>
      <c r="E83" s="83" t="s">
        <v>718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189"/>
      <c r="B84" s="77">
        <v>34</v>
      </c>
      <c r="C84" s="138" t="s">
        <v>719</v>
      </c>
      <c r="D84" s="82">
        <v>18000</v>
      </c>
      <c r="E84" s="83" t="s">
        <v>720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189"/>
      <c r="B85" s="77">
        <v>41</v>
      </c>
      <c r="C85" s="93" t="s">
        <v>721</v>
      </c>
      <c r="D85" s="154">
        <v>18000</v>
      </c>
      <c r="E85" s="155" t="s">
        <v>722</v>
      </c>
    </row>
    <row r="86" spans="1:20" ht="16.5" customHeight="1">
      <c r="A86" s="189"/>
      <c r="B86" s="77">
        <v>48</v>
      </c>
      <c r="C86" s="90" t="s">
        <v>723</v>
      </c>
      <c r="D86" s="91">
        <v>18000</v>
      </c>
      <c r="E86" s="92" t="s">
        <v>724</v>
      </c>
      <c r="F86" s="72"/>
      <c r="G86" s="72"/>
      <c r="H86" s="72"/>
      <c r="I86" s="72"/>
    </row>
    <row r="87" spans="1:20" ht="16.5" customHeight="1">
      <c r="A87" s="189"/>
      <c r="B87" s="77">
        <v>50</v>
      </c>
      <c r="C87" s="90" t="s">
        <v>725</v>
      </c>
      <c r="D87" s="91">
        <v>18000</v>
      </c>
      <c r="E87" s="92" t="s">
        <v>726</v>
      </c>
      <c r="F87" s="72"/>
      <c r="G87" s="72"/>
      <c r="H87" s="72"/>
      <c r="I87" s="72"/>
    </row>
    <row r="88" spans="1:20" ht="16.5" customHeight="1">
      <c r="A88" s="189"/>
      <c r="B88" s="77">
        <v>57</v>
      </c>
      <c r="C88" s="139" t="s">
        <v>727</v>
      </c>
      <c r="D88" s="82">
        <v>18000</v>
      </c>
      <c r="E88" s="83" t="s">
        <v>728</v>
      </c>
    </row>
    <row r="89" spans="1:20" ht="16.5" customHeight="1">
      <c r="A89" s="189"/>
      <c r="B89" s="77">
        <v>58</v>
      </c>
      <c r="C89" s="104" t="s">
        <v>729</v>
      </c>
      <c r="D89" s="97">
        <v>18000</v>
      </c>
      <c r="E89" s="108" t="s">
        <v>730</v>
      </c>
      <c r="F89" s="72"/>
      <c r="G89" s="72"/>
      <c r="H89" s="72"/>
      <c r="I89" s="72"/>
    </row>
    <row r="90" spans="1:20" ht="16.5" customHeight="1">
      <c r="A90" s="189"/>
      <c r="B90" s="77">
        <v>60</v>
      </c>
      <c r="C90" s="90" t="s">
        <v>731</v>
      </c>
      <c r="D90" s="91">
        <v>18000</v>
      </c>
      <c r="E90" s="92" t="s">
        <v>732</v>
      </c>
      <c r="F90" s="72"/>
      <c r="G90" s="72"/>
      <c r="H90" s="72"/>
      <c r="I90" s="72"/>
    </row>
    <row r="91" spans="1:20" ht="16.5" customHeight="1">
      <c r="A91" s="189"/>
      <c r="B91" s="77">
        <v>76</v>
      </c>
      <c r="C91" s="149" t="s">
        <v>733</v>
      </c>
      <c r="D91" s="91">
        <v>18000</v>
      </c>
      <c r="E91" s="92" t="s">
        <v>734</v>
      </c>
      <c r="F91" s="72"/>
      <c r="G91" s="72"/>
      <c r="H91" s="72"/>
      <c r="I91" s="72"/>
    </row>
    <row r="92" spans="1:20" ht="16.5" customHeight="1">
      <c r="A92" s="189"/>
      <c r="B92" s="77">
        <v>84</v>
      </c>
      <c r="C92" s="149" t="s">
        <v>735</v>
      </c>
      <c r="D92" s="91">
        <v>18000</v>
      </c>
      <c r="E92" s="92" t="s">
        <v>736</v>
      </c>
      <c r="F92" s="72"/>
      <c r="G92" s="72"/>
      <c r="H92" s="72"/>
      <c r="I92" s="72"/>
    </row>
    <row r="93" spans="1:20" ht="16.5" customHeight="1">
      <c r="A93" s="189"/>
      <c r="B93" s="77">
        <v>88</v>
      </c>
      <c r="C93" s="149" t="s">
        <v>737</v>
      </c>
      <c r="D93" s="91">
        <v>18000</v>
      </c>
      <c r="E93" s="92" t="s">
        <v>738</v>
      </c>
      <c r="F93" s="72"/>
      <c r="G93" s="72"/>
      <c r="H93" s="72"/>
      <c r="I93" s="72"/>
    </row>
    <row r="94" spans="1:20" ht="16.5" customHeight="1" thickBot="1">
      <c r="A94" s="190"/>
      <c r="B94" s="99">
        <v>93</v>
      </c>
      <c r="C94" s="156" t="s">
        <v>739</v>
      </c>
      <c r="D94" s="157">
        <v>18000</v>
      </c>
      <c r="E94" s="134" t="s">
        <v>740</v>
      </c>
      <c r="F94" s="72"/>
      <c r="G94" s="72"/>
      <c r="H94" s="72"/>
      <c r="I94" s="72"/>
    </row>
    <row r="95" spans="1:20" ht="16.5" customHeight="1">
      <c r="A95" s="191" t="s">
        <v>741</v>
      </c>
      <c r="B95" s="103">
        <v>23</v>
      </c>
      <c r="C95" s="158" t="s">
        <v>742</v>
      </c>
      <c r="D95" s="105">
        <v>18000</v>
      </c>
      <c r="E95" s="86" t="s">
        <v>743</v>
      </c>
      <c r="F95" s="72"/>
      <c r="G95" s="72"/>
      <c r="H95" s="72"/>
      <c r="I95" s="72"/>
    </row>
    <row r="96" spans="1:20" ht="16.5" customHeight="1">
      <c r="A96" s="192"/>
      <c r="B96" s="77">
        <v>39</v>
      </c>
      <c r="C96" s="90" t="s">
        <v>744</v>
      </c>
      <c r="D96" s="82">
        <v>18000</v>
      </c>
      <c r="E96" s="83" t="s">
        <v>745</v>
      </c>
      <c r="F96" s="72"/>
      <c r="G96" s="72"/>
      <c r="H96" s="72"/>
      <c r="I96" s="72"/>
    </row>
    <row r="97" spans="1:20" ht="16.5" customHeight="1">
      <c r="A97" s="192"/>
      <c r="B97" s="77">
        <v>47</v>
      </c>
      <c r="C97" s="90" t="s">
        <v>746</v>
      </c>
      <c r="D97" s="82">
        <v>18000</v>
      </c>
      <c r="E97" s="83" t="s">
        <v>747</v>
      </c>
      <c r="F97" s="72"/>
      <c r="G97" s="72"/>
      <c r="H97" s="72"/>
      <c r="I97" s="72"/>
    </row>
    <row r="98" spans="1:20" ht="16.5" customHeight="1">
      <c r="A98" s="192"/>
      <c r="B98" s="77">
        <v>56</v>
      </c>
      <c r="C98" s="90" t="s">
        <v>748</v>
      </c>
      <c r="D98" s="91">
        <v>18000</v>
      </c>
      <c r="E98" s="92" t="s">
        <v>749</v>
      </c>
      <c r="F98" s="72"/>
      <c r="G98" s="72"/>
      <c r="H98" s="72"/>
      <c r="I98" s="72"/>
    </row>
    <row r="99" spans="1:20" ht="16.5" customHeight="1">
      <c r="A99" s="192"/>
      <c r="B99" s="77">
        <v>61</v>
      </c>
      <c r="C99" s="90" t="s">
        <v>750</v>
      </c>
      <c r="D99" s="91">
        <v>18000</v>
      </c>
      <c r="E99" s="83" t="s">
        <v>751</v>
      </c>
      <c r="F99" s="72"/>
      <c r="G99" s="72"/>
      <c r="H99" s="72"/>
      <c r="I99" s="72"/>
    </row>
    <row r="100" spans="1:20" ht="16.5" customHeight="1">
      <c r="A100" s="192"/>
      <c r="B100" s="77">
        <v>71</v>
      </c>
      <c r="C100" s="90" t="s">
        <v>752</v>
      </c>
      <c r="D100" s="91">
        <v>18000</v>
      </c>
      <c r="E100" s="83" t="s">
        <v>753</v>
      </c>
      <c r="F100" s="72"/>
      <c r="G100" s="72"/>
      <c r="H100" s="72"/>
      <c r="I100" s="72"/>
    </row>
    <row r="101" spans="1:20" ht="16.5" customHeight="1">
      <c r="A101" s="192"/>
      <c r="B101" s="77">
        <v>81</v>
      </c>
      <c r="C101" s="90" t="s">
        <v>754</v>
      </c>
      <c r="D101" s="91">
        <v>18000</v>
      </c>
      <c r="E101" s="83" t="s">
        <v>755</v>
      </c>
      <c r="F101" s="72"/>
      <c r="G101" s="72"/>
      <c r="H101" s="72"/>
      <c r="I101" s="72"/>
    </row>
    <row r="102" spans="1:20" ht="16.5" customHeight="1">
      <c r="A102" s="192"/>
      <c r="B102" s="77">
        <v>83</v>
      </c>
      <c r="C102" s="149" t="s">
        <v>756</v>
      </c>
      <c r="D102" s="91">
        <v>18000</v>
      </c>
      <c r="E102" s="83" t="s">
        <v>757</v>
      </c>
      <c r="F102" s="72"/>
      <c r="G102" s="72"/>
      <c r="H102" s="72"/>
      <c r="I102" s="72"/>
    </row>
    <row r="103" spans="1:20" ht="16.5" customHeight="1">
      <c r="A103" s="192"/>
      <c r="B103" s="77">
        <v>89</v>
      </c>
      <c r="C103" s="149" t="s">
        <v>758</v>
      </c>
      <c r="D103" s="91">
        <v>18000</v>
      </c>
      <c r="E103" s="92" t="s">
        <v>759</v>
      </c>
      <c r="F103" s="72"/>
      <c r="G103" s="72"/>
      <c r="H103" s="72"/>
      <c r="I103" s="72"/>
    </row>
    <row r="104" spans="1:20" ht="16.5" customHeight="1" thickBot="1">
      <c r="A104" s="192"/>
      <c r="B104" s="77">
        <v>95</v>
      </c>
      <c r="C104" s="149" t="s">
        <v>760</v>
      </c>
      <c r="D104" s="91">
        <v>18000</v>
      </c>
      <c r="E104" s="92" t="s">
        <v>761</v>
      </c>
      <c r="F104" s="72"/>
      <c r="G104" s="72"/>
      <c r="H104" s="72"/>
      <c r="I104" s="72"/>
    </row>
    <row r="105" spans="1:20" s="62" customFormat="1" ht="28.5" customHeight="1" thickBot="1">
      <c r="A105" s="193" t="s">
        <v>762</v>
      </c>
      <c r="B105" s="194"/>
      <c r="C105" s="195"/>
      <c r="D105" s="182">
        <f>SUM(D4:D104)</f>
        <v>1832000</v>
      </c>
      <c r="E105" s="18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5" sqref="V2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29" sqref="V29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EnglishTarget</vt:lpstr>
      <vt:lpstr>Hope</vt:lpstr>
      <vt:lpstr>H Math</vt:lpstr>
      <vt:lpstr>H Engineering</vt:lpstr>
      <vt:lpstr>H IT</vt:lpstr>
      <vt:lpstr>H English</vt:lpstr>
      <vt:lpstr>아이뉴턴</vt:lpstr>
      <vt:lpstr>math</vt:lpstr>
      <vt:lpstr>math2</vt:lpstr>
      <vt:lpstr>math3</vt:lpstr>
      <vt:lpstr>health</vt:lpstr>
      <vt:lpstr>LIB_2019</vt:lpstr>
      <vt:lpstr>LIB_Retry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2019-08-18T15:55:25Z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